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8E9B~1\AppData\Local\Temp\Rar$DIa3572.46658\"/>
    </mc:Choice>
  </mc:AlternateContent>
  <bookViews>
    <workbookView xWindow="0" yWindow="0" windowWidth="28800" windowHeight="11310"/>
  </bookViews>
  <sheets>
    <sheet name="Ответы на форму (1)" sheetId="1" r:id="rId1"/>
    <sheet name="Лист1" sheetId="2" r:id="rId2"/>
  </sheets>
  <definedNames>
    <definedName name="_xlnm._FilterDatabase" localSheetId="0" hidden="1">'Ответы на форму (1)'!$A$2:$R$25</definedName>
  </definedNames>
  <calcPr calcId="162913"/>
</workbook>
</file>

<file path=xl/calcChain.xml><?xml version="1.0" encoding="utf-8"?>
<calcChain xmlns="http://schemas.openxmlformats.org/spreadsheetml/2006/main">
  <c r="Q24" i="1" l="1"/>
  <c r="O24" i="1"/>
  <c r="N24" i="1"/>
  <c r="M24" i="1"/>
  <c r="L24" i="1"/>
  <c r="K24" i="1"/>
  <c r="J24" i="1"/>
  <c r="I24" i="1"/>
  <c r="H24" i="1"/>
  <c r="G24" i="1"/>
  <c r="F24" i="1"/>
  <c r="D24" i="1"/>
</calcChain>
</file>

<file path=xl/sharedStrings.xml><?xml version="1.0" encoding="utf-8"?>
<sst xmlns="http://schemas.openxmlformats.org/spreadsheetml/2006/main" count="121" uniqueCount="47">
  <si>
    <t>Отметка времени</t>
  </si>
  <si>
    <t>Муниципалитет</t>
  </si>
  <si>
    <t>Укажите количество образовательных организаций, принявших участие в оценочной процедуре.</t>
  </si>
  <si>
    <t>Имеется ли документ (приказ, положение и т.п.) о проведении оценочной процедуры на уровне муниципалитета.</t>
  </si>
  <si>
    <t>Укажите количество образовательных организаций, имеющих документы (приказ, положение и т.п.) о проведении оценочной процедуры.</t>
  </si>
  <si>
    <t>Укажите количество образовательных организаций, в которые осуществлялись выезды представителей муниципальных органов управления образованием в день проведения оценочной процедуры.</t>
  </si>
  <si>
    <t>Укажите количество образовательных организаций, в которые привлекались независимые наблюдатели во время проведения оценочной процедуры.</t>
  </si>
  <si>
    <t>Укажите количество образовательных организаций, в которых выполнялось требование отсутствия конфликта интересов: в качестве наблюдателей не могут выступать родители обучающихся, участвующих в оценочной процедуре.</t>
  </si>
  <si>
    <t>Укажите количество образовательных организаций, в которых выполнялось требование отсутствия конфликта интересов: учитель, ведущий данный предмет и работающий в данном классе, не должен выступать организатором работы и участвовать в проверке работ.</t>
  </si>
  <si>
    <t>Укажите количество образовательных организаций, в которых было организовано видеонаблюдение в учебных кабинетах во время проведения оценочной процедуры.</t>
  </si>
  <si>
    <t>Укажите количество образовательных организаций, в которых было организовано видеонаблюдение в помещениях для работы предметных комиссий.</t>
  </si>
  <si>
    <t>Укажите количество образовательных организаций, в которых проверка работ участников оценочной процедуры осуществлялась в месте ее проведения.</t>
  </si>
  <si>
    <t>Укажите количество образовательных организаций, в которых осуществлялась проверка работ по стандартизированным критериям с предварительным коллегиальным обсуждением подходов к оцениванию.</t>
  </si>
  <si>
    <t xml:space="preserve">Укажите количество образовательных организаций, в которых осуществлялась перепроверка работ участников оценочной процедуры на муниципальном уровне. </t>
  </si>
  <si>
    <t>Имеется ли анализ проведения оценочной процедуры и выработка адресных  рекомендаций (справка, приказ и т.д.) на уровне муниципалитета.</t>
  </si>
  <si>
    <t>Укажите количество образовательных организаций, в которых имеется анализ проведения оценочной процедуры и выработка адресных  рекомендаций (справка, приказ и т.д.).</t>
  </si>
  <si>
    <t xml:space="preserve">Имеются ли решения на уровне муниципалитета и/или образовательных организаций с негативными управленческими последствиями в отношении руководителей и/или учителей образовательных организаций, принявших участие в оценочной процедуре (рейтингование по среднему баллу и/или по отметкам «4» и «5», и/или по успеваемости; сравнение результатов образовательных организаций со среднемуниципальными; учет результатов оценочных процедур в оценке эффективности работы руководителей и/или учителей). </t>
  </si>
  <si>
    <t>217 Ракитянский</t>
  </si>
  <si>
    <t>Да</t>
  </si>
  <si>
    <t>Нет</t>
  </si>
  <si>
    <t>211 Корочанский</t>
  </si>
  <si>
    <t>204 Борисовский</t>
  </si>
  <si>
    <t>209 Грайворонский</t>
  </si>
  <si>
    <t>206 Вейделевский</t>
  </si>
  <si>
    <t>208 Губкинский</t>
  </si>
  <si>
    <t>218 Ровеньский</t>
  </si>
  <si>
    <t>214 Краснояружский</t>
  </si>
  <si>
    <t>203 Белгородский</t>
  </si>
  <si>
    <t>220 Чернянский</t>
  </si>
  <si>
    <t>219 Старооскольский и г. Старый Оскол</t>
  </si>
  <si>
    <t>213 Красногвардейский</t>
  </si>
  <si>
    <t>216 Прохоровский</t>
  </si>
  <si>
    <t>215 Новооскольский</t>
  </si>
  <si>
    <t>212 Красненский</t>
  </si>
  <si>
    <t>221 Шебекинский</t>
  </si>
  <si>
    <t>222 Яковлевский</t>
  </si>
  <si>
    <t>205 Валуйский</t>
  </si>
  <si>
    <t>210 Ивнянский</t>
  </si>
  <si>
    <t>По сведения ФИС ОКО</t>
  </si>
  <si>
    <t>207 Волоконовский</t>
  </si>
  <si>
    <t>показатели</t>
  </si>
  <si>
    <t>осень 2020</t>
  </si>
  <si>
    <t>весна 2021</t>
  </si>
  <si>
    <t>Приложение</t>
  </si>
  <si>
    <t>Ивнянский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</si>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</sst>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5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</font>
    <font>
      <sz val="10"/>
      <color theme="1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17">
    <xf numFmtId="0" fontId="0" fillId="0" borderId="0" xfId="0" applyFont="1" applyAlignment="1"/>
    <xf numFmtId="16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Font="1" applyAlignment="1">
      <alignment vertical="top" wrapText="1"/>
    </xf>
    <xf numFmtId="164" fontId="2" fillId="2" borderId="0" xfId="0" applyNumberFormat="1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0" borderId="0" xfId="0" applyFont="1" applyAlignment="1">
      <alignment vertical="justify" textRotation="90"/>
    </xf>
    <xf numFmtId="0" fontId="2" fillId="0" borderId="0" xfId="0" applyFont="1" applyAlignment="1">
      <alignment horizontal="center" vertical="justify" textRotation="90"/>
    </xf>
    <xf numFmtId="9" fontId="0" fillId="0" borderId="0" xfId="1" applyFont="1"/>
    <xf numFmtId="0" fontId="2" fillId="0" borderId="1" xfId="0" applyFont="1" applyBorder="1" applyAlignment="1">
      <alignment horizontal="center"/>
    </xf>
    <xf numFmtId="0" fontId="4" fillId="3" borderId="1" xfId="2" applyFont="1" applyFill="1" applyBorder="1" applyAlignment="1" applyProtection="1">
      <alignment horizontal="left" vertical="top" wrapText="1"/>
      <protection hidden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Уровень организации и проведения процедуры</a:t>
            </a:r>
            <a:r>
              <a:rPr lang="ru-RU" sz="1400" baseline="0"/>
              <a:t> </a:t>
            </a:r>
            <a:r>
              <a:rPr lang="ru-RU" sz="1400"/>
              <a:t>ВПР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532860258548911E-2"/>
          <c:y val="0.10708878090282703"/>
          <c:w val="0.92436761540921542"/>
          <c:h val="0.39331503138347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осень 2020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chemeClr val="accent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Лист1!$B$1:$P$1</c:f>
              <c:strCache>
                <c:ptCount val="15"/>
                <c:pt idx="0">
                  <c:v>Укажите количество образовательных организаций, принявших участие в оценочной процедуре.</c:v>
                </c:pt>
                <c:pt idx="1">
                  <c:v>Имеется ли документ (приказ, положение и т.п.) о проведении оценочной процедуры на уровне муниципалитета.</c:v>
                </c:pt>
                <c:pt idx="2">
                  <c:v>Укажите количество образовательных организаций, имеющих документы (приказ, положение и т.п.) о проведении оценочной процедуры.</c:v>
                </c:pt>
                <c:pt idx="3">
                  <c:v>Укажите количество образовательных организаций, в которые осуществлялись выезды представителей муниципальных органов управления образованием в день проведения оценочной процедуры.</c:v>
                </c:pt>
                <c:pt idx="4">
                  <c:v>Укажите количество образовательных организаций, в которые привлекались независимые наблюдатели во время проведения оценочной процедуры.</c:v>
                </c:pt>
                <c:pt idx="5">
                  <c:v>Укажите количество образовательных организаций, в которых выполнялось требование отсутствия конфликта интересов: в качестве наблюдателей не могут выступать родители обучающихся, участвующих в оценочной процедуре.</c:v>
                </c:pt>
                <c:pt idx="6">
                  <c:v>Укажите количество образовательных организаций, в которых выполнялось требование отсутствия конфликта интересов: учитель, ведущий данный предмет и работающий в данном классе, не должен выступать организатором работы и участвовать в проверке работ.</c:v>
                </c:pt>
                <c:pt idx="7">
                  <c:v>Укажите количество образовательных организаций, в которых было организовано видеонаблюдение в учебных кабинетах во время проведения оценочной процедуры.</c:v>
                </c:pt>
                <c:pt idx="8">
                  <c:v>Укажите количество образовательных организаций, в которых было организовано видеонаблюдение в помещениях для работы предметных комиссий.</c:v>
                </c:pt>
                <c:pt idx="9">
                  <c:v>Укажите количество образовательных организаций, в которых проверка работ участников оценочной процедуры осуществлялась в месте ее проведения.</c:v>
                </c:pt>
                <c:pt idx="10">
                  <c:v>Укажите количество образовательных организаций, в которых осуществлялась проверка работ по стандартизированным критериям с предварительным коллегиальным обсуждением подходов к оцениванию.</c:v>
                </c:pt>
                <c:pt idx="11">
                  <c:v>Укажите количество образовательных организаций, в которых осуществлялась перепроверка работ участников оценочной процедуры на муниципальном уровне. </c:v>
                </c:pt>
                <c:pt idx="12">
                  <c:v>Имеется ли анализ проведения оценочной процедуры и выработка адресных  рекомендаций (справка, приказ и т.д.) на уровне муниципалитета.</c:v>
                </c:pt>
                <c:pt idx="13">
                  <c:v>Укажите количество образовательных организаций, в которых имеется анализ проведения оценочной процедуры и выработка адресных  рекомендаций (справка, приказ и т.д.).</c:v>
                </c:pt>
                <c:pt idx="14">
                  <c:v>Имеются ли решения на уровне муниципалитета и/или образовательных организаций с негативными управленческими последствиями в отношении руководителей и/или учителей образовательных организаций, принявших участие в оценочной процедуре (рейтингование по средн</c:v>
                </c:pt>
              </c:strCache>
            </c:strRef>
          </c:cat>
          <c:val>
            <c:numRef>
              <c:f>Лист1!$B$2:$P$2</c:f>
              <c:numCache>
                <c:formatCode>0%</c:formatCode>
                <c:ptCount val="15"/>
                <c:pt idx="0">
                  <c:v>1</c:v>
                </c:pt>
                <c:pt idx="1">
                  <c:v>0.95</c:v>
                </c:pt>
                <c:pt idx="2">
                  <c:v>1</c:v>
                </c:pt>
                <c:pt idx="3">
                  <c:v>0.66</c:v>
                </c:pt>
                <c:pt idx="4">
                  <c:v>0.96</c:v>
                </c:pt>
                <c:pt idx="5">
                  <c:v>1</c:v>
                </c:pt>
                <c:pt idx="6">
                  <c:v>0.98</c:v>
                </c:pt>
                <c:pt idx="7">
                  <c:v>0.8</c:v>
                </c:pt>
                <c:pt idx="8">
                  <c:v>0.94</c:v>
                </c:pt>
                <c:pt idx="9">
                  <c:v>0.96</c:v>
                </c:pt>
                <c:pt idx="10">
                  <c:v>0.91</c:v>
                </c:pt>
                <c:pt idx="11">
                  <c:v>0.24</c:v>
                </c:pt>
                <c:pt idx="12">
                  <c:v>1</c:v>
                </c:pt>
                <c:pt idx="13">
                  <c:v>1</c:v>
                </c:pt>
                <c:pt idx="14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3-424F-94C1-A03C1C56BC69}"/>
            </c:ext>
          </c:extLst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весна 2021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solidFill>
                      <a:srgbClr val="FF0000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Лист1!$B$1:$P$1</c:f>
              <c:strCache>
                <c:ptCount val="15"/>
                <c:pt idx="0">
                  <c:v>Укажите количество образовательных организаций, принявших участие в оценочной процедуре.</c:v>
                </c:pt>
                <c:pt idx="1">
                  <c:v>Имеется ли документ (приказ, положение и т.п.) о проведении оценочной процедуры на уровне муниципалитета.</c:v>
                </c:pt>
                <c:pt idx="2">
                  <c:v>Укажите количество образовательных организаций, имеющих документы (приказ, положение и т.п.) о проведении оценочной процедуры.</c:v>
                </c:pt>
                <c:pt idx="3">
                  <c:v>Укажите количество образовательных организаций, в которые осуществлялись выезды представителей муниципальных органов управления образованием в день проведения оценочной процедуры.</c:v>
                </c:pt>
                <c:pt idx="4">
                  <c:v>Укажите количество образовательных организаций, в которые привлекались независимые наблюдатели во время проведения оценочной процедуры.</c:v>
                </c:pt>
                <c:pt idx="5">
                  <c:v>Укажите количество образовательных организаций, в которых выполнялось требование отсутствия конфликта интересов: в качестве наблюдателей не могут выступать родители обучающихся, участвующих в оценочной процедуре.</c:v>
                </c:pt>
                <c:pt idx="6">
                  <c:v>Укажите количество образовательных организаций, в которых выполнялось требование отсутствия конфликта интересов: учитель, ведущий данный предмет и работающий в данном классе, не должен выступать организатором работы и участвовать в проверке работ.</c:v>
                </c:pt>
                <c:pt idx="7">
                  <c:v>Укажите количество образовательных организаций, в которых было организовано видеонаблюдение в учебных кабинетах во время проведения оценочной процедуры.</c:v>
                </c:pt>
                <c:pt idx="8">
                  <c:v>Укажите количество образовательных организаций, в которых было организовано видеонаблюдение в помещениях для работы предметных комиссий.</c:v>
                </c:pt>
                <c:pt idx="9">
                  <c:v>Укажите количество образовательных организаций, в которых проверка работ участников оценочной процедуры осуществлялась в месте ее проведения.</c:v>
                </c:pt>
                <c:pt idx="10">
                  <c:v>Укажите количество образовательных организаций, в которых осуществлялась проверка работ по стандартизированным критериям с предварительным коллегиальным обсуждением подходов к оцениванию.</c:v>
                </c:pt>
                <c:pt idx="11">
                  <c:v>Укажите количество образовательных организаций, в которых осуществлялась перепроверка работ участников оценочной процедуры на муниципальном уровне. </c:v>
                </c:pt>
                <c:pt idx="12">
                  <c:v>Имеется ли анализ проведения оценочной процедуры и выработка адресных  рекомендаций (справка, приказ и т.д.) на уровне муниципалитета.</c:v>
                </c:pt>
                <c:pt idx="13">
                  <c:v>Укажите количество образовательных организаций, в которых имеется анализ проведения оценочной процедуры и выработка адресных  рекомендаций (справка, приказ и т.д.).</c:v>
                </c:pt>
                <c:pt idx="14">
                  <c:v>Имеются ли решения на уровне муниципалитета и/или образовательных организаций с негативными управленческими последствиями в отношении руководителей и/или учителей образовательных организаций, принявших участие в оценочной процедуре (рейтингование по средн</c:v>
                </c:pt>
              </c:strCache>
            </c:strRef>
          </c:cat>
          <c:val>
            <c:numRef>
              <c:f>Лист1!$B$3:$P$3</c:f>
              <c:numCache>
                <c:formatCode>0%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0.76300000000000001</c:v>
                </c:pt>
                <c:pt idx="8">
                  <c:v>1</c:v>
                </c:pt>
                <c:pt idx="9">
                  <c:v>1</c:v>
                </c:pt>
                <c:pt idx="10">
                  <c:v>0.96399999999999997</c:v>
                </c:pt>
                <c:pt idx="11">
                  <c:v>0.26100000000000001</c:v>
                </c:pt>
                <c:pt idx="12">
                  <c:v>1</c:v>
                </c:pt>
                <c:pt idx="13">
                  <c:v>1</c:v>
                </c:pt>
                <c:pt idx="14">
                  <c:v>9.0899999999999995E-2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63-424F-94C1-A03C1C56B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5"/>
        <c:axId val="83856384"/>
        <c:axId val="83788352"/>
      </c:barChart>
      <c:catAx>
        <c:axId val="8385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 anchor="b" anchorCtr="1"/>
          <a:lstStyle/>
          <a:p>
            <a:pPr>
              <a:defRPr sz="700"/>
            </a:pPr>
            <a:endParaRPr lang="ru-RU"/>
          </a:p>
        </c:txPr>
        <c:crossAx val="83788352"/>
        <c:crosses val="autoZero"/>
        <c:auto val="1"/>
        <c:lblAlgn val="ctr"/>
        <c:lblOffset val="100"/>
        <c:noMultiLvlLbl val="0"/>
      </c:catAx>
      <c:valAx>
        <c:axId val="8378835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385638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85724</xdr:colOff>
      <xdr:row>0</xdr:row>
      <xdr:rowOff>304800</xdr:rowOff>
    </xdr:from>
    <xdr:to>
      <xdr:col>34</xdr:col>
      <xdr:colOff>314325</xdr:colOff>
      <xdr:row>13</xdr:row>
      <xdr:rowOff>133349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25"/>
  <sheetViews>
    <sheetView tabSelected="1" topLeftCell="G1" workbookViewId="0">
      <pane ySplit="2" topLeftCell="A3" activePane="bottomLeft" state="frozen"/>
      <selection pane="bottomLeft" activeCell="Q3" sqref="Q3"/>
    </sheetView>
  </sheetViews>
  <sheetFormatPr defaultColWidth="14.42578125" defaultRowHeight="15.75" customHeight="1" x14ac:dyDescent="0.2"/>
  <cols>
    <col min="1" max="1" width="21.5703125" hidden="1" customWidth="1"/>
    <col min="2" max="2" width="21.5703125" customWidth="1"/>
    <col min="3" max="3" width="21.5703125" hidden="1" customWidth="1"/>
    <col min="4" max="4" width="21.5703125" style="4" hidden="1" customWidth="1"/>
    <col min="5" max="18" width="21.5703125" style="4" customWidth="1"/>
    <col min="19" max="24" width="21.5703125" customWidth="1"/>
  </cols>
  <sheetData>
    <row r="1" spans="1:18" ht="15.75" customHeight="1" x14ac:dyDescent="0.2">
      <c r="R1" s="4" t="s">
        <v>43</v>
      </c>
    </row>
    <row r="2" spans="1:18" s="7" customFormat="1" ht="126" customHeight="1" x14ac:dyDescent="0.2">
      <c r="A2" s="5" t="s">
        <v>0</v>
      </c>
      <c r="B2" s="5" t="s">
        <v>1</v>
      </c>
      <c r="C2" s="5" t="s">
        <v>38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</row>
    <row r="3" spans="1:18" ht="34.5" customHeight="1" x14ac:dyDescent="0.2">
      <c r="A3" s="1">
        <v>44377.447392581016</v>
      </c>
      <c r="B3" s="16" t="s">
        <v>44</v>
      </c>
      <c r="C3" s="2">
        <v>48</v>
      </c>
      <c r="D3" s="3">
        <v>49</v>
      </c>
      <c r="E3" s="15" t="s">
        <v>45</v>
      </c>
      <c r="F3" s="15">
        <v>17</v>
      </c>
      <c r="G3" s="15">
        <v>9</v>
      </c>
      <c r="H3" s="15">
        <v>9</v>
      </c>
      <c r="I3" s="15">
        <v>9</v>
      </c>
      <c r="J3" s="15">
        <v>9</v>
      </c>
      <c r="K3" s="15">
        <v>9</v>
      </c>
      <c r="L3" s="15">
        <v>9</v>
      </c>
      <c r="M3" s="15">
        <v>9</v>
      </c>
      <c r="N3" s="15">
        <v>9</v>
      </c>
      <c r="O3" s="15">
        <v>3</v>
      </c>
      <c r="P3" s="15" t="s">
        <v>45</v>
      </c>
      <c r="Q3" s="15">
        <v>9</v>
      </c>
      <c r="R3" s="15" t="s">
        <v>46</v>
      </c>
    </row>
    <row r="4" spans="1:18" ht="12.75" hidden="1" x14ac:dyDescent="0.2">
      <c r="A4" s="1">
        <v>44376.667129155088</v>
      </c>
      <c r="B4" s="2" t="s">
        <v>27</v>
      </c>
      <c r="C4" s="2">
        <v>35</v>
      </c>
      <c r="D4" s="3">
        <v>35</v>
      </c>
      <c r="E4" s="3" t="s">
        <v>18</v>
      </c>
      <c r="F4" s="3">
        <v>35</v>
      </c>
      <c r="G4" s="3">
        <v>35</v>
      </c>
      <c r="H4" s="3">
        <v>35</v>
      </c>
      <c r="I4" s="3">
        <v>35</v>
      </c>
      <c r="J4" s="3">
        <v>35</v>
      </c>
      <c r="K4" s="3">
        <v>35</v>
      </c>
      <c r="L4" s="3">
        <v>35</v>
      </c>
      <c r="M4" s="3">
        <v>35</v>
      </c>
      <c r="N4" s="3">
        <v>35</v>
      </c>
      <c r="O4" s="3">
        <v>15</v>
      </c>
      <c r="P4" s="3" t="s">
        <v>18</v>
      </c>
      <c r="Q4" s="3">
        <v>35</v>
      </c>
      <c r="R4" s="3" t="s">
        <v>19</v>
      </c>
    </row>
    <row r="5" spans="1:18" ht="12.75" hidden="1" x14ac:dyDescent="0.2">
      <c r="A5" s="1">
        <v>44376.359571909721</v>
      </c>
      <c r="B5" s="2" t="s">
        <v>21</v>
      </c>
      <c r="C5" s="2">
        <v>12</v>
      </c>
      <c r="D5" s="3">
        <v>12</v>
      </c>
      <c r="E5" s="3" t="s">
        <v>18</v>
      </c>
      <c r="F5" s="3">
        <v>12</v>
      </c>
      <c r="G5" s="3">
        <v>12</v>
      </c>
      <c r="H5" s="3">
        <v>12</v>
      </c>
      <c r="I5" s="3">
        <v>12</v>
      </c>
      <c r="J5" s="3">
        <v>12</v>
      </c>
      <c r="K5" s="3">
        <v>0</v>
      </c>
      <c r="L5" s="3">
        <v>12</v>
      </c>
      <c r="M5" s="3">
        <v>12</v>
      </c>
      <c r="N5" s="3">
        <v>12</v>
      </c>
      <c r="O5" s="3">
        <v>0</v>
      </c>
      <c r="P5" s="3" t="s">
        <v>18</v>
      </c>
      <c r="Q5" s="3">
        <v>12</v>
      </c>
      <c r="R5" s="3" t="s">
        <v>19</v>
      </c>
    </row>
    <row r="6" spans="1:18" ht="12.75" hidden="1" x14ac:dyDescent="0.2">
      <c r="A6" s="1">
        <v>44378.646019791668</v>
      </c>
      <c r="B6" s="2" t="s">
        <v>36</v>
      </c>
      <c r="C6" s="2">
        <v>31</v>
      </c>
      <c r="D6" s="3">
        <v>31</v>
      </c>
      <c r="E6" s="3" t="s">
        <v>18</v>
      </c>
      <c r="F6" s="3">
        <v>31</v>
      </c>
      <c r="G6" s="3">
        <v>31</v>
      </c>
      <c r="H6" s="3">
        <v>31</v>
      </c>
      <c r="I6" s="3">
        <v>31</v>
      </c>
      <c r="J6" s="3">
        <v>31</v>
      </c>
      <c r="K6" s="3">
        <v>19</v>
      </c>
      <c r="L6" s="3">
        <v>31</v>
      </c>
      <c r="M6" s="3">
        <v>31</v>
      </c>
      <c r="N6" s="3">
        <v>31</v>
      </c>
      <c r="O6" s="3">
        <v>8</v>
      </c>
      <c r="P6" s="3" t="s">
        <v>18</v>
      </c>
      <c r="Q6" s="3">
        <v>31</v>
      </c>
      <c r="R6" s="3" t="s">
        <v>19</v>
      </c>
    </row>
    <row r="7" spans="1:18" ht="12.75" hidden="1" x14ac:dyDescent="0.2">
      <c r="A7" s="1"/>
      <c r="B7" s="2" t="s">
        <v>39</v>
      </c>
      <c r="C7" s="2">
        <v>16</v>
      </c>
      <c r="D7" s="3">
        <v>16</v>
      </c>
      <c r="E7" s="3" t="s">
        <v>18</v>
      </c>
      <c r="F7" s="3">
        <v>16</v>
      </c>
      <c r="G7" s="3">
        <v>16</v>
      </c>
      <c r="H7" s="3">
        <v>16</v>
      </c>
      <c r="I7" s="3">
        <v>16</v>
      </c>
      <c r="J7" s="3">
        <v>16</v>
      </c>
      <c r="K7" s="3">
        <v>16</v>
      </c>
      <c r="L7" s="3">
        <v>16</v>
      </c>
      <c r="M7" s="3">
        <v>16</v>
      </c>
      <c r="N7" s="3">
        <v>16</v>
      </c>
      <c r="O7" s="3">
        <v>15</v>
      </c>
      <c r="P7" s="3" t="s">
        <v>18</v>
      </c>
      <c r="Q7" s="3">
        <v>16</v>
      </c>
      <c r="R7" s="3" t="s">
        <v>19</v>
      </c>
    </row>
    <row r="8" spans="1:18" ht="12.75" hidden="1" x14ac:dyDescent="0.2">
      <c r="A8" s="8">
        <v>44378.646843888884</v>
      </c>
      <c r="B8" s="9" t="s">
        <v>23</v>
      </c>
      <c r="C8" s="9">
        <v>14</v>
      </c>
      <c r="D8" s="10">
        <v>14</v>
      </c>
      <c r="E8" s="10" t="s">
        <v>18</v>
      </c>
      <c r="F8" s="10">
        <v>14</v>
      </c>
      <c r="G8" s="10">
        <v>14</v>
      </c>
      <c r="H8" s="10">
        <v>14</v>
      </c>
      <c r="I8" s="10">
        <v>14</v>
      </c>
      <c r="J8" s="10">
        <v>14</v>
      </c>
      <c r="K8" s="10">
        <v>14</v>
      </c>
      <c r="L8" s="10">
        <v>14</v>
      </c>
      <c r="M8" s="10">
        <v>14</v>
      </c>
      <c r="N8" s="10">
        <v>14</v>
      </c>
      <c r="O8" s="10">
        <v>4</v>
      </c>
      <c r="P8" s="10" t="s">
        <v>18</v>
      </c>
      <c r="Q8" s="10">
        <v>14</v>
      </c>
      <c r="R8" s="10" t="s">
        <v>19</v>
      </c>
    </row>
    <row r="9" spans="1:18" ht="12.75" hidden="1" x14ac:dyDescent="0.2">
      <c r="A9" s="1">
        <v>44376.576389699076</v>
      </c>
      <c r="B9" s="2" t="s">
        <v>24</v>
      </c>
      <c r="C9" s="2">
        <v>31</v>
      </c>
      <c r="D9" s="3">
        <v>31</v>
      </c>
      <c r="E9" s="3" t="s">
        <v>18</v>
      </c>
      <c r="F9" s="3">
        <v>31</v>
      </c>
      <c r="G9" s="3">
        <v>31</v>
      </c>
      <c r="H9" s="3">
        <v>31</v>
      </c>
      <c r="I9" s="3">
        <v>31</v>
      </c>
      <c r="J9" s="3">
        <v>31</v>
      </c>
      <c r="K9" s="3">
        <v>31</v>
      </c>
      <c r="L9" s="3">
        <v>31</v>
      </c>
      <c r="M9" s="3">
        <v>31</v>
      </c>
      <c r="N9" s="3">
        <v>31</v>
      </c>
      <c r="O9" s="3">
        <v>5</v>
      </c>
      <c r="P9" s="3" t="s">
        <v>18</v>
      </c>
      <c r="Q9" s="3">
        <v>31</v>
      </c>
      <c r="R9" s="3" t="s">
        <v>19</v>
      </c>
    </row>
    <row r="10" spans="1:18" ht="12.75" hidden="1" x14ac:dyDescent="0.2">
      <c r="A10" s="8">
        <v>44377.64353173611</v>
      </c>
      <c r="B10" s="9" t="s">
        <v>22</v>
      </c>
      <c r="C10" s="9">
        <v>16</v>
      </c>
      <c r="D10" s="10">
        <v>16</v>
      </c>
      <c r="E10" s="10" t="s">
        <v>18</v>
      </c>
      <c r="F10" s="10">
        <v>16</v>
      </c>
      <c r="G10" s="10">
        <v>16</v>
      </c>
      <c r="H10" s="10">
        <v>16</v>
      </c>
      <c r="I10" s="10">
        <v>16</v>
      </c>
      <c r="J10" s="10">
        <v>16</v>
      </c>
      <c r="K10" s="10">
        <v>16</v>
      </c>
      <c r="L10" s="10">
        <v>16</v>
      </c>
      <c r="M10" s="10">
        <v>16</v>
      </c>
      <c r="N10" s="10">
        <v>0</v>
      </c>
      <c r="O10" s="10">
        <v>0</v>
      </c>
      <c r="P10" s="10" t="s">
        <v>18</v>
      </c>
      <c r="Q10" s="10">
        <v>16</v>
      </c>
      <c r="R10" s="10" t="s">
        <v>19</v>
      </c>
    </row>
    <row r="11" spans="1:18" ht="12.75" hidden="1" x14ac:dyDescent="0.2">
      <c r="A11" s="1">
        <v>44376.387371157412</v>
      </c>
      <c r="B11" s="2" t="s">
        <v>37</v>
      </c>
      <c r="C11" s="2">
        <v>17</v>
      </c>
      <c r="D11" s="3">
        <v>17</v>
      </c>
      <c r="E11" s="3" t="s">
        <v>18</v>
      </c>
      <c r="F11" s="3">
        <v>17</v>
      </c>
      <c r="G11" s="3">
        <v>17</v>
      </c>
      <c r="H11" s="3">
        <v>17</v>
      </c>
      <c r="I11" s="3">
        <v>17</v>
      </c>
      <c r="J11" s="3">
        <v>17</v>
      </c>
      <c r="K11" s="3">
        <v>17</v>
      </c>
      <c r="L11" s="3">
        <v>17</v>
      </c>
      <c r="M11" s="3">
        <v>17</v>
      </c>
      <c r="N11" s="3">
        <v>17</v>
      </c>
      <c r="O11" s="3">
        <v>3</v>
      </c>
      <c r="P11" s="3" t="s">
        <v>18</v>
      </c>
      <c r="Q11" s="3">
        <v>17</v>
      </c>
      <c r="R11" s="3" t="s">
        <v>18</v>
      </c>
    </row>
    <row r="12" spans="1:18" ht="12.75" hidden="1" x14ac:dyDescent="0.2">
      <c r="A12" s="1">
        <v>44376.446191574076</v>
      </c>
      <c r="B12" s="2" t="s">
        <v>20</v>
      </c>
      <c r="C12" s="2">
        <v>22</v>
      </c>
      <c r="D12" s="3">
        <v>22</v>
      </c>
      <c r="E12" s="3" t="s">
        <v>18</v>
      </c>
      <c r="F12" s="3">
        <v>22</v>
      </c>
      <c r="G12" s="3">
        <v>22</v>
      </c>
      <c r="H12" s="3">
        <v>22</v>
      </c>
      <c r="I12" s="3">
        <v>22</v>
      </c>
      <c r="J12" s="3">
        <v>22</v>
      </c>
      <c r="K12" s="3">
        <v>1</v>
      </c>
      <c r="L12" s="3">
        <v>22</v>
      </c>
      <c r="M12" s="3">
        <v>22</v>
      </c>
      <c r="N12" s="3">
        <v>22</v>
      </c>
      <c r="O12" s="3">
        <v>1</v>
      </c>
      <c r="P12" s="3" t="s">
        <v>18</v>
      </c>
      <c r="Q12" s="3">
        <v>22</v>
      </c>
      <c r="R12" s="3" t="s">
        <v>19</v>
      </c>
    </row>
    <row r="13" spans="1:18" ht="12.75" hidden="1" x14ac:dyDescent="0.2">
      <c r="A13" s="8">
        <v>44378.715916585643</v>
      </c>
      <c r="B13" s="9" t="s">
        <v>33</v>
      </c>
      <c r="C13" s="9">
        <v>10</v>
      </c>
      <c r="D13" s="10">
        <v>10</v>
      </c>
      <c r="E13" s="10" t="s">
        <v>18</v>
      </c>
      <c r="F13" s="10">
        <v>10</v>
      </c>
      <c r="G13" s="10">
        <v>10</v>
      </c>
      <c r="H13" s="10">
        <v>10</v>
      </c>
      <c r="I13" s="10">
        <v>10</v>
      </c>
      <c r="J13" s="10">
        <v>10</v>
      </c>
      <c r="K13" s="10">
        <v>10</v>
      </c>
      <c r="L13" s="10">
        <v>10</v>
      </c>
      <c r="M13" s="10">
        <v>10</v>
      </c>
      <c r="N13" s="10">
        <v>10</v>
      </c>
      <c r="O13" s="10">
        <v>0</v>
      </c>
      <c r="P13" s="10" t="s">
        <v>18</v>
      </c>
      <c r="Q13" s="10">
        <v>10</v>
      </c>
      <c r="R13" s="10" t="s">
        <v>19</v>
      </c>
    </row>
    <row r="14" spans="1:18" ht="12.75" hidden="1" x14ac:dyDescent="0.2">
      <c r="A14" s="1">
        <v>44376.478217800926</v>
      </c>
      <c r="B14" s="2" t="s">
        <v>30</v>
      </c>
      <c r="C14" s="2">
        <v>25</v>
      </c>
      <c r="D14" s="3">
        <v>26</v>
      </c>
      <c r="E14" s="3" t="s">
        <v>18</v>
      </c>
      <c r="F14" s="3">
        <v>26</v>
      </c>
      <c r="G14" s="3">
        <v>26</v>
      </c>
      <c r="H14" s="3">
        <v>26</v>
      </c>
      <c r="I14" s="3">
        <v>26</v>
      </c>
      <c r="J14" s="3">
        <v>26</v>
      </c>
      <c r="K14" s="3">
        <v>26</v>
      </c>
      <c r="L14" s="3">
        <v>26</v>
      </c>
      <c r="M14" s="3">
        <v>26</v>
      </c>
      <c r="N14" s="3">
        <v>26</v>
      </c>
      <c r="O14" s="3">
        <v>0</v>
      </c>
      <c r="P14" s="3" t="s">
        <v>18</v>
      </c>
      <c r="Q14" s="3">
        <v>26</v>
      </c>
      <c r="R14" s="3" t="s">
        <v>19</v>
      </c>
    </row>
    <row r="15" spans="1:18" ht="12.75" hidden="1" x14ac:dyDescent="0.2">
      <c r="A15" s="1">
        <v>44376.569564351856</v>
      </c>
      <c r="B15" s="2" t="s">
        <v>26</v>
      </c>
      <c r="C15" s="2">
        <v>10</v>
      </c>
      <c r="D15" s="3">
        <v>10</v>
      </c>
      <c r="E15" s="3" t="s">
        <v>18</v>
      </c>
      <c r="F15" s="3">
        <v>10</v>
      </c>
      <c r="G15" s="3">
        <v>10</v>
      </c>
      <c r="H15" s="3">
        <v>10</v>
      </c>
      <c r="I15" s="3">
        <v>10</v>
      </c>
      <c r="J15" s="3">
        <v>10</v>
      </c>
      <c r="K15" s="3">
        <v>10</v>
      </c>
      <c r="L15" s="3">
        <v>10</v>
      </c>
      <c r="M15" s="3">
        <v>10</v>
      </c>
      <c r="N15" s="3">
        <v>10</v>
      </c>
      <c r="O15" s="3">
        <v>10</v>
      </c>
      <c r="P15" s="3" t="s">
        <v>18</v>
      </c>
      <c r="Q15" s="3">
        <v>10</v>
      </c>
      <c r="R15" s="3" t="s">
        <v>18</v>
      </c>
    </row>
    <row r="16" spans="1:18" ht="12.75" hidden="1" x14ac:dyDescent="0.2">
      <c r="A16" s="1">
        <v>44376.406090972217</v>
      </c>
      <c r="B16" s="2" t="s">
        <v>32</v>
      </c>
      <c r="C16" s="2">
        <v>22</v>
      </c>
      <c r="D16" s="3">
        <v>22</v>
      </c>
      <c r="E16" s="3" t="s">
        <v>18</v>
      </c>
      <c r="F16" s="3">
        <v>22</v>
      </c>
      <c r="G16" s="3">
        <v>22</v>
      </c>
      <c r="H16" s="3">
        <v>22</v>
      </c>
      <c r="I16" s="3">
        <v>22</v>
      </c>
      <c r="J16" s="3">
        <v>22</v>
      </c>
      <c r="K16" s="3">
        <v>22</v>
      </c>
      <c r="L16" s="3">
        <v>22</v>
      </c>
      <c r="M16" s="3">
        <v>22</v>
      </c>
      <c r="N16" s="3">
        <v>22</v>
      </c>
      <c r="O16" s="3">
        <v>22</v>
      </c>
      <c r="P16" s="3" t="s">
        <v>18</v>
      </c>
      <c r="Q16" s="3">
        <v>22</v>
      </c>
      <c r="R16" s="3" t="s">
        <v>19</v>
      </c>
    </row>
    <row r="17" spans="1:18" s="11" customFormat="1" ht="12.75" hidden="1" x14ac:dyDescent="0.2">
      <c r="A17" s="1">
        <v>44377.431692986109</v>
      </c>
      <c r="B17" s="2" t="s">
        <v>31</v>
      </c>
      <c r="C17" s="2">
        <v>21</v>
      </c>
      <c r="D17" s="3">
        <v>21</v>
      </c>
      <c r="E17" s="3" t="s">
        <v>18</v>
      </c>
      <c r="F17" s="3">
        <v>21</v>
      </c>
      <c r="G17" s="3">
        <v>21</v>
      </c>
      <c r="H17" s="3">
        <v>21</v>
      </c>
      <c r="I17" s="3">
        <v>21</v>
      </c>
      <c r="J17" s="3">
        <v>21</v>
      </c>
      <c r="K17" s="3">
        <v>21</v>
      </c>
      <c r="L17" s="3">
        <v>21</v>
      </c>
      <c r="M17" s="3">
        <v>21</v>
      </c>
      <c r="N17" s="3">
        <v>21</v>
      </c>
      <c r="O17" s="3">
        <v>0</v>
      </c>
      <c r="P17" s="3" t="s">
        <v>18</v>
      </c>
      <c r="Q17" s="3">
        <v>21</v>
      </c>
      <c r="R17" s="3" t="s">
        <v>19</v>
      </c>
    </row>
    <row r="18" spans="1:18" s="11" customFormat="1" ht="12.75" hidden="1" x14ac:dyDescent="0.2">
      <c r="A18" s="1">
        <v>44377.461987430557</v>
      </c>
      <c r="B18" s="2" t="s">
        <v>17</v>
      </c>
      <c r="C18" s="2">
        <v>17</v>
      </c>
      <c r="D18" s="3">
        <v>17</v>
      </c>
      <c r="E18" s="3" t="s">
        <v>18</v>
      </c>
      <c r="F18" s="3">
        <v>17</v>
      </c>
      <c r="G18" s="3">
        <v>17</v>
      </c>
      <c r="H18" s="3">
        <v>17</v>
      </c>
      <c r="I18" s="3">
        <v>17</v>
      </c>
      <c r="J18" s="3">
        <v>17</v>
      </c>
      <c r="K18" s="3">
        <v>17</v>
      </c>
      <c r="L18" s="3">
        <v>17</v>
      </c>
      <c r="M18" s="3">
        <v>17</v>
      </c>
      <c r="N18" s="3">
        <v>17</v>
      </c>
      <c r="O18" s="3">
        <v>17</v>
      </c>
      <c r="P18" s="3" t="s">
        <v>18</v>
      </c>
      <c r="Q18" s="3">
        <v>17</v>
      </c>
      <c r="R18" s="3" t="s">
        <v>19</v>
      </c>
    </row>
    <row r="19" spans="1:18" s="11" customFormat="1" ht="12.75" hidden="1" x14ac:dyDescent="0.2">
      <c r="A19" s="1">
        <v>44376.553917858793</v>
      </c>
      <c r="B19" s="2" t="s">
        <v>25</v>
      </c>
      <c r="C19" s="2">
        <v>20</v>
      </c>
      <c r="D19" s="3">
        <v>20</v>
      </c>
      <c r="E19" s="3" t="s">
        <v>18</v>
      </c>
      <c r="F19" s="3">
        <v>20</v>
      </c>
      <c r="G19" s="3">
        <v>20</v>
      </c>
      <c r="H19" s="3">
        <v>20</v>
      </c>
      <c r="I19" s="3">
        <v>20</v>
      </c>
      <c r="J19" s="3">
        <v>20</v>
      </c>
      <c r="K19" s="3">
        <v>20</v>
      </c>
      <c r="L19" s="3">
        <v>20</v>
      </c>
      <c r="M19" s="3">
        <v>20</v>
      </c>
      <c r="N19" s="3">
        <v>20</v>
      </c>
      <c r="O19" s="3">
        <v>2</v>
      </c>
      <c r="P19" s="3" t="s">
        <v>18</v>
      </c>
      <c r="Q19" s="3">
        <v>20</v>
      </c>
      <c r="R19" s="3" t="s">
        <v>19</v>
      </c>
    </row>
    <row r="20" spans="1:18" ht="12.75" hidden="1" x14ac:dyDescent="0.2">
      <c r="A20" s="1">
        <v>44377.397851805552</v>
      </c>
      <c r="B20" s="2" t="s">
        <v>29</v>
      </c>
      <c r="C20" s="2">
        <v>50</v>
      </c>
      <c r="D20" s="3">
        <v>50</v>
      </c>
      <c r="E20" s="3" t="s">
        <v>18</v>
      </c>
      <c r="F20" s="3">
        <v>50</v>
      </c>
      <c r="G20" s="3">
        <v>50</v>
      </c>
      <c r="H20" s="3">
        <v>50</v>
      </c>
      <c r="I20" s="3">
        <v>50</v>
      </c>
      <c r="J20" s="3">
        <v>50</v>
      </c>
      <c r="K20" s="3">
        <v>50</v>
      </c>
      <c r="L20" s="3">
        <v>50</v>
      </c>
      <c r="M20" s="3">
        <v>50</v>
      </c>
      <c r="N20" s="3">
        <v>50</v>
      </c>
      <c r="O20" s="3">
        <v>22</v>
      </c>
      <c r="P20" s="3" t="s">
        <v>18</v>
      </c>
      <c r="Q20" s="3">
        <v>50</v>
      </c>
      <c r="R20" s="3" t="s">
        <v>19</v>
      </c>
    </row>
    <row r="21" spans="1:18" s="11" customFormat="1" ht="12.75" hidden="1" x14ac:dyDescent="0.2">
      <c r="A21" s="8">
        <v>44376.479744976852</v>
      </c>
      <c r="B21" s="9" t="s">
        <v>28</v>
      </c>
      <c r="C21" s="9">
        <v>20</v>
      </c>
      <c r="D21" s="10">
        <v>20</v>
      </c>
      <c r="E21" s="10" t="s">
        <v>18</v>
      </c>
      <c r="F21" s="10">
        <v>20</v>
      </c>
      <c r="G21" s="10">
        <v>20</v>
      </c>
      <c r="H21" s="10">
        <v>20</v>
      </c>
      <c r="I21" s="10">
        <v>20</v>
      </c>
      <c r="J21" s="10">
        <v>20</v>
      </c>
      <c r="K21" s="10">
        <v>20</v>
      </c>
      <c r="L21" s="10">
        <v>20</v>
      </c>
      <c r="M21" s="10">
        <v>20</v>
      </c>
      <c r="N21" s="10">
        <v>17</v>
      </c>
      <c r="O21" s="10">
        <v>0</v>
      </c>
      <c r="P21" s="10" t="s">
        <v>18</v>
      </c>
      <c r="Q21" s="10">
        <v>20</v>
      </c>
      <c r="R21" s="10" t="s">
        <v>19</v>
      </c>
    </row>
    <row r="22" spans="1:18" s="11" customFormat="1" ht="12.75" hidden="1" x14ac:dyDescent="0.2">
      <c r="A22" s="1">
        <v>44378.391746319445</v>
      </c>
      <c r="B22" s="2" t="s">
        <v>34</v>
      </c>
      <c r="C22" s="2">
        <v>38</v>
      </c>
      <c r="D22" s="3">
        <v>40</v>
      </c>
      <c r="E22" s="3" t="s">
        <v>18</v>
      </c>
      <c r="F22" s="3">
        <v>40</v>
      </c>
      <c r="G22" s="3">
        <v>9</v>
      </c>
      <c r="H22" s="3">
        <v>40</v>
      </c>
      <c r="I22" s="3">
        <v>40</v>
      </c>
      <c r="J22" s="3">
        <v>40</v>
      </c>
      <c r="K22" s="3">
        <v>40</v>
      </c>
      <c r="L22" s="3">
        <v>40</v>
      </c>
      <c r="M22" s="3">
        <v>40</v>
      </c>
      <c r="N22" s="3">
        <v>40</v>
      </c>
      <c r="O22" s="3">
        <v>8</v>
      </c>
      <c r="P22" s="3" t="s">
        <v>18</v>
      </c>
      <c r="Q22" s="3">
        <v>40</v>
      </c>
      <c r="R22" s="3" t="s">
        <v>19</v>
      </c>
    </row>
    <row r="23" spans="1:18" s="11" customFormat="1" ht="12.75" hidden="1" x14ac:dyDescent="0.2">
      <c r="A23" s="1">
        <v>44376.531851423613</v>
      </c>
      <c r="B23" s="2" t="s">
        <v>35</v>
      </c>
      <c r="C23" s="2">
        <v>21</v>
      </c>
      <c r="D23" s="3">
        <v>21</v>
      </c>
      <c r="E23" s="3" t="s">
        <v>18</v>
      </c>
      <c r="F23" s="3">
        <v>21</v>
      </c>
      <c r="G23" s="3">
        <v>15</v>
      </c>
      <c r="H23" s="3">
        <v>21</v>
      </c>
      <c r="I23" s="3">
        <v>21</v>
      </c>
      <c r="J23" s="3">
        <v>21</v>
      </c>
      <c r="K23" s="3">
        <v>21</v>
      </c>
      <c r="L23" s="3">
        <v>21</v>
      </c>
      <c r="M23" s="3">
        <v>21</v>
      </c>
      <c r="N23" s="3">
        <v>21</v>
      </c>
      <c r="O23" s="3">
        <v>7</v>
      </c>
      <c r="P23" s="3" t="s">
        <v>18</v>
      </c>
      <c r="Q23" s="3">
        <v>21</v>
      </c>
      <c r="R23" s="3" t="s">
        <v>19</v>
      </c>
    </row>
    <row r="24" spans="1:18" ht="15.75" hidden="1" customHeight="1" x14ac:dyDescent="0.2">
      <c r="C24">
        <v>534</v>
      </c>
      <c r="D24" s="4">
        <f>SUM(D3:D23)</f>
        <v>500</v>
      </c>
      <c r="F24" s="4">
        <f t="shared" ref="F24:O24" si="0">SUM(F3:F23)</f>
        <v>468</v>
      </c>
      <c r="G24" s="4">
        <f t="shared" si="0"/>
        <v>423</v>
      </c>
      <c r="H24" s="4">
        <f t="shared" si="0"/>
        <v>460</v>
      </c>
      <c r="I24" s="4">
        <f t="shared" si="0"/>
        <v>460</v>
      </c>
      <c r="J24" s="4">
        <f t="shared" si="0"/>
        <v>460</v>
      </c>
      <c r="K24" s="4">
        <f t="shared" si="0"/>
        <v>415</v>
      </c>
      <c r="L24" s="4">
        <f t="shared" si="0"/>
        <v>460</v>
      </c>
      <c r="M24" s="4">
        <f t="shared" si="0"/>
        <v>460</v>
      </c>
      <c r="N24" s="4">
        <f t="shared" si="0"/>
        <v>441</v>
      </c>
      <c r="O24" s="4">
        <f t="shared" si="0"/>
        <v>142</v>
      </c>
      <c r="Q24" s="4">
        <f>SUM(Q3:Q23)</f>
        <v>460</v>
      </c>
    </row>
    <row r="25" spans="1:18" ht="15.75" customHeight="1" x14ac:dyDescent="0.2">
      <c r="C25" s="2">
        <v>6</v>
      </c>
    </row>
  </sheetData>
  <sortState ref="A2:Q27">
    <sortCondition ref="B2:B27"/>
  </sortState>
  <pageMargins left="0.24" right="0.22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I4" workbookViewId="0">
      <selection activeCell="C2" sqref="C2"/>
    </sheetView>
  </sheetViews>
  <sheetFormatPr defaultRowHeight="12.75" x14ac:dyDescent="0.2"/>
  <cols>
    <col min="1" max="1" width="11.140625" customWidth="1"/>
  </cols>
  <sheetData>
    <row r="1" spans="1:16" ht="409.5" x14ac:dyDescent="0.2">
      <c r="A1" s="12" t="s">
        <v>40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  <c r="I1" s="13" t="s">
        <v>9</v>
      </c>
      <c r="J1" s="13" t="s">
        <v>10</v>
      </c>
      <c r="K1" s="13" t="s">
        <v>11</v>
      </c>
      <c r="L1" s="13" t="s">
        <v>12</v>
      </c>
      <c r="M1" s="13" t="s">
        <v>13</v>
      </c>
      <c r="N1" s="13" t="s">
        <v>14</v>
      </c>
      <c r="O1" s="13" t="s">
        <v>15</v>
      </c>
      <c r="P1" s="13" t="s">
        <v>16</v>
      </c>
    </row>
    <row r="2" spans="1:16" x14ac:dyDescent="0.2">
      <c r="A2" t="s">
        <v>41</v>
      </c>
      <c r="B2" s="14">
        <v>1</v>
      </c>
      <c r="C2" s="14">
        <v>0.95</v>
      </c>
      <c r="D2" s="14">
        <v>1</v>
      </c>
      <c r="E2" s="14">
        <v>0.66</v>
      </c>
      <c r="F2" s="14">
        <v>0.96</v>
      </c>
      <c r="G2" s="14">
        <v>1</v>
      </c>
      <c r="H2" s="14">
        <v>0.98</v>
      </c>
      <c r="I2" s="14">
        <v>0.8</v>
      </c>
      <c r="J2" s="14">
        <v>0.94</v>
      </c>
      <c r="K2" s="14">
        <v>0.96</v>
      </c>
      <c r="L2" s="14">
        <v>0.91</v>
      </c>
      <c r="M2" s="14">
        <v>0.24</v>
      </c>
      <c r="N2" s="14">
        <v>1</v>
      </c>
      <c r="O2" s="14">
        <v>1</v>
      </c>
      <c r="P2" s="14">
        <v>0.18</v>
      </c>
    </row>
    <row r="3" spans="1:16" x14ac:dyDescent="0.2">
      <c r="A3" t="s">
        <v>42</v>
      </c>
      <c r="B3" s="14">
        <v>1</v>
      </c>
      <c r="C3" s="14">
        <v>1</v>
      </c>
      <c r="D3" s="14">
        <v>1</v>
      </c>
      <c r="E3" s="14">
        <v>0.93</v>
      </c>
      <c r="F3" s="14">
        <v>1</v>
      </c>
      <c r="G3" s="14">
        <v>1</v>
      </c>
      <c r="H3" s="14">
        <v>1</v>
      </c>
      <c r="I3" s="14">
        <v>0.76300000000000001</v>
      </c>
      <c r="J3" s="14">
        <v>1</v>
      </c>
      <c r="K3" s="14">
        <v>1</v>
      </c>
      <c r="L3" s="14">
        <v>0.96399999999999997</v>
      </c>
      <c r="M3" s="14">
        <v>0.26100000000000001</v>
      </c>
      <c r="N3" s="14">
        <v>1</v>
      </c>
      <c r="O3" s="14">
        <v>1</v>
      </c>
      <c r="P3" s="14">
        <v>9.0899999999999995E-2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 на форму (1)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Ира</cp:lastModifiedBy>
  <cp:lastPrinted>2022-06-08T06:22:04Z</cp:lastPrinted>
  <dcterms:created xsi:type="dcterms:W3CDTF">2021-07-13T12:10:57Z</dcterms:created>
  <dcterms:modified xsi:type="dcterms:W3CDTF">2022-06-10T11:37:03Z</dcterms:modified>
</cp:coreProperties>
</file>