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930" activeTab="2"/>
  </bookViews>
  <sheets>
    <sheet name="38. МДОО" sheetId="1" r:id="rId1"/>
    <sheet name="39. Школа-детский сад" sheetId="2" r:id="rId2"/>
    <sheet name="40. ОО с дошкольными групами" sheetId="3" r:id="rId3"/>
    <sheet name="41. ОО только с ГКП" sheetId="6" r:id="rId4"/>
    <sheet name="42. ЧДОО" sheetId="4" r:id="rId5"/>
    <sheet name="43ИП (ООО) по присмотру и уходу" sheetId="5" r:id="rId6"/>
    <sheet name="44. Всего сдали 85-К" sheetId="7" r:id="rId7"/>
  </sheets>
  <definedNames>
    <definedName name="_xlnm.Print_Area" localSheetId="1">'39. Школа-детский сад'!$A$1:$Y$6</definedName>
    <definedName name="_xlnm.Print_Area" localSheetId="3">'41. ОО только с ГКП'!$A$1:$M$7</definedName>
    <definedName name="_xlnm.Print_Area" localSheetId="5">'43ИП (ООО) по присмотру и уходу'!$A$1:$W$6</definedName>
    <definedName name="_xlnm.Print_Area" localSheetId="6">'44. Всего сдали 85-К'!$A$1:$I$5</definedName>
  </definedNames>
  <calcPr calcId="162913"/>
</workbook>
</file>

<file path=xl/calcChain.xml><?xml version="1.0" encoding="utf-8"?>
<calcChain xmlns="http://schemas.openxmlformats.org/spreadsheetml/2006/main">
  <c r="I5" i="7" l="1"/>
</calcChain>
</file>

<file path=xl/comments1.xml><?xml version="1.0" encoding="utf-8"?>
<comments xmlns="http://schemas.openxmlformats.org/spreadsheetml/2006/main">
  <authors>
    <author>Автор</author>
  </authors>
  <commentList>
    <comment ref="U2" authorId="0" shapeId="0">
      <text/>
    </comment>
  </commentList>
</comments>
</file>

<file path=xl/sharedStrings.xml><?xml version="1.0" encoding="utf-8"?>
<sst xmlns="http://schemas.openxmlformats.org/spreadsheetml/2006/main" count="262" uniqueCount="145">
  <si>
    <t>№ п/п</t>
  </si>
  <si>
    <t>Численность детей на полном пребывании</t>
  </si>
  <si>
    <t>Численность детей на кратковремен-ном пребывании</t>
  </si>
  <si>
    <t>Ф.И.О. заведующего</t>
  </si>
  <si>
    <t>Наименование муниципального района</t>
  </si>
  <si>
    <t xml:space="preserve">Наименование  ДОО по Уставу (с указанием вида) </t>
  </si>
  <si>
    <t>Количество групп полного пребывания</t>
  </si>
  <si>
    <t>Количество мест полного пребывания</t>
  </si>
  <si>
    <t>Количество групп кратковременного пребывания</t>
  </si>
  <si>
    <t>Количество мест кратковремен-ного пребывания</t>
  </si>
  <si>
    <t>Итого</t>
  </si>
  <si>
    <t xml:space="preserve">Наименование  ДОО </t>
  </si>
  <si>
    <t xml:space="preserve">Наименование  ИП (организации) </t>
  </si>
  <si>
    <t>Ф.И.О. руководителя</t>
  </si>
  <si>
    <t>Фактический адрес учреждения, сайта, электронной почты, телефон</t>
  </si>
  <si>
    <t>ИНН, дата выдачи, серия</t>
  </si>
  <si>
    <t>Адрес сайта, электронной почты</t>
  </si>
  <si>
    <t>Адрес учреждения</t>
  </si>
  <si>
    <t>Номер телефона</t>
  </si>
  <si>
    <t>Подпись руководителя муниципального органа управления образованием</t>
  </si>
  <si>
    <t>___________________________</t>
  </si>
  <si>
    <t>Регистрационный номер _________________________  от __________________________</t>
  </si>
  <si>
    <t>Регистрационный номер _________________________  
от __________________________</t>
  </si>
  <si>
    <t>Ф.И.О. директора</t>
  </si>
  <si>
    <t>Ф.И.О. заведующего (директора)</t>
  </si>
  <si>
    <t>Отметка о представлении формы федерального статистического наблюдения №85-К (1-при условии представления отчета;
0-не представления)</t>
  </si>
  <si>
    <t>Наименование муниципального образования</t>
  </si>
  <si>
    <t xml:space="preserve">Количество организаций представивших форму стат. наблюдения формы 85-К </t>
  </si>
  <si>
    <t>МДОО</t>
  </si>
  <si>
    <t>ОО с дошкольными группами</t>
  </si>
  <si>
    <t>школа-детский сад</t>
  </si>
  <si>
    <t>ОО только с ГКП</t>
  </si>
  <si>
    <t>ЧДОО</t>
  </si>
  <si>
    <t>ООО по присмотру и уходу</t>
  </si>
  <si>
    <t>Всего организаций представивших 85-К</t>
  </si>
  <si>
    <t>Реквизиты лицензии на осуществление образовательной деятельности по программам дошкольного образования (серия, номер, дата выдачи)</t>
  </si>
  <si>
    <t>Информация о численности дошкольных организаций (ИП) представивших форму федерального статистического наблюдения №85-К за 2020 год</t>
  </si>
  <si>
    <t>Количество групп кратковеремнного пребывания</t>
  </si>
  <si>
    <t>Количество мест в группах кратковеремнного пребывания</t>
  </si>
  <si>
    <t>Чмсленность детей в группах кратковеремнного пребывания</t>
  </si>
  <si>
    <t>Количество групп сокращенного пребывания</t>
  </si>
  <si>
    <t>Количество мест сокращенного пребывания</t>
  </si>
  <si>
    <t>Численность детей в группах сокращенного пребывания</t>
  </si>
  <si>
    <t>Количество групп продленного дня пребывания</t>
  </si>
  <si>
    <t>Количество мест продленного дня пребывания</t>
  </si>
  <si>
    <t>Чмсленность детей в группах  продленного дня пребывания</t>
  </si>
  <si>
    <t>Количество групп круглосуточного дня пребывания</t>
  </si>
  <si>
    <t>Количество мест круглосуточного пребывания</t>
  </si>
  <si>
    <t>Численность детей на круглосуточном пребывании</t>
  </si>
  <si>
    <t>Ивнянский</t>
  </si>
  <si>
    <t>Лысенко Любовь Анатольевна</t>
  </si>
  <si>
    <t>309110, Белгородская область, п.Ивня, пер.Гагаринский, 28</t>
  </si>
  <si>
    <t>http://www.ivnya2-school.narod.ru</t>
  </si>
  <si>
    <t>8(47243) 5-55-86</t>
  </si>
  <si>
    <t>Бабанина Жанна Владимировна</t>
  </si>
  <si>
    <t>309114, Белгородская область, Ивнянский район, с.Богатое, ул.Школьная, 15</t>
  </si>
  <si>
    <t>http://www.bogatoe-school.narod.ru, bogatschool@mail.ru</t>
  </si>
  <si>
    <t>(47243) 4-73-24 - директор, 4-73-24 - учит.</t>
  </si>
  <si>
    <t>31Л01, № 0001898, от 08.02.2016г.</t>
  </si>
  <si>
    <t>Структурное подразделение- Детский сад МБОУ "Драгунская ООШ"Ивнянского района Белгородской области</t>
  </si>
  <si>
    <t>Структурное подразделение- Детский сад МБОУ "Богатенская ООШ" Ивнянского района Белгородской области</t>
  </si>
  <si>
    <t>Структурное подразделениен-Детский сад  МБОУ "СОШ №2 п.Ивня Белгородской области</t>
  </si>
  <si>
    <t>Польшина Наталья Михайловна</t>
  </si>
  <si>
    <t>Структурное подразделение-Детский сад МБОУ "Песчанская СОШ" Ивнянского района Белгородской области</t>
  </si>
  <si>
    <t>Азаров Владимир Александрович</t>
  </si>
  <si>
    <t>309121, Белгородская область, Ивнянский район, с.Песчаное, , ул.Молодежная, д.1а</t>
  </si>
  <si>
    <t>http://www.peschanoe-school.narod.ru, peschanoeschool@mail.ru</t>
  </si>
  <si>
    <t>8(47243) 4-01-19</t>
  </si>
  <si>
    <t>31Л01, № 0001845, от 17.12.2015г.</t>
  </si>
  <si>
    <t>Структурное подразделение-Детский сад МБОУ "Покровская ООШ" Ивнянского района Белгородской области</t>
  </si>
  <si>
    <t>Ладан Лариса Григорьевна</t>
  </si>
  <si>
    <t>Структурное подразделение-Детский сад МБОУ "Сухосолотинская ООШ"</t>
  </si>
  <si>
    <t>Михайлова Екатерина Михайловна</t>
  </si>
  <si>
    <t>309118, Белгородская  область, Ивнянский район, с.Покровка, ул. Молодежная, 36</t>
  </si>
  <si>
    <t>http://www.pokrovkacsh.narod.ru, pokrovsh@rambler.ru</t>
  </si>
  <si>
    <t>8(47243) 47-4-24</t>
  </si>
  <si>
    <t>31Л01, № 0001900, от 08.02.2016г.</t>
  </si>
  <si>
    <t>309134, Белгородская область, Ивнянский район, с.Сухосолотино, ул. Молодежная, д.9</t>
  </si>
  <si>
    <t>http://www.solotinschool.ucoz.ru, solot-school@bk.ru</t>
  </si>
  <si>
    <t>8(47243) 4-72-39</t>
  </si>
  <si>
    <t>31Л01, № 0000758, от 05.09.2014г.</t>
  </si>
  <si>
    <t>Регистрационный номер №215  от 15.02.2021 г.</t>
  </si>
  <si>
    <t xml:space="preserve">Подпись руководителя муниципального органа управления </t>
  </si>
  <si>
    <t>Регистрационный №  215 от 15.02.2021г.</t>
  </si>
  <si>
    <t>МДОУ Центр развития ребенка-детский сад "Сказка" п.Ивня Белгородской области</t>
  </si>
  <si>
    <t>Киселева Зинаида Ивановна</t>
  </si>
  <si>
    <t>МБДОУ детский сад общеразвивающего вида "Родничок" с.Верхопенье Ивнянского района Белгородской области</t>
  </si>
  <si>
    <t>Атанова Алла Александровна</t>
  </si>
  <si>
    <t>МБДОУ детский сад  "Алёнушка" с.Владимировка Ивнянского района Белгородской области</t>
  </si>
  <si>
    <t>Чернова Татьяна Дмитриевна</t>
  </si>
  <si>
    <t>МБДОУ детский сад "Колокольчик" с.Вознесеновка Ивнянского района Белгородской области</t>
  </si>
  <si>
    <t>Батырева Надежда Николаевна</t>
  </si>
  <si>
    <t>МБДОУ детский сад "Теремок" с.Кочетовка Ивнянского района Белгородской области</t>
  </si>
  <si>
    <t>Цюркало Наталья Юрьевна</t>
  </si>
  <si>
    <t>МБДОУ детский сад "Улыбка" с.Курасовка Ивнянского района Белгородской области</t>
  </si>
  <si>
    <t>Чунихина Ирина Юрьевна</t>
  </si>
  <si>
    <t>МБДОУ детский сад общеразвивающего вида "Солнышко" с.Новенькое Ивнянского района Белгородской области</t>
  </si>
  <si>
    <t>Болгова Светлана Григорьевна</t>
  </si>
  <si>
    <t>МБДОУ детский сал "Малыш" с.Сафоновка Ивнянского района Белгородской области</t>
  </si>
  <si>
    <t>Макарова Надежда Николаевна</t>
  </si>
  <si>
    <t>МБДОУ детский сад "Петушок" с.Хомутцы Ивнянского района Белгородской области</t>
  </si>
  <si>
    <t>Шатохина Татьяна Петровна</t>
  </si>
  <si>
    <t>МБДОУ детский сад "Капелька" с.Сырцево Ивнянского района Белгородской области</t>
  </si>
  <si>
    <t>МБДОУ детский сад "Антошка" с.Федчевка Ивнянского района Белгородской области</t>
  </si>
  <si>
    <t>Картамышева Галина Николаевна</t>
  </si>
  <si>
    <t>Регистрационный номер  №215   от  15.02.2021г.</t>
  </si>
  <si>
    <t>309110 Белгородская область, п. Ивня ул. Калинина,12</t>
  </si>
  <si>
    <t>Регистрационный номер  215 от 15.02.2021 года</t>
  </si>
  <si>
    <t>309116 Белгородская область, Ивнянский район, с. Курасовка, ул.Холодянка, д.5</t>
  </si>
  <si>
    <t>http://kursad.pusku.com, kursadic@mail.ru</t>
  </si>
  <si>
    <t>31Л01,№0001924 ,от 12.02.2016г.</t>
  </si>
  <si>
    <t xml:space="preserve">8(47243)41-2-90
</t>
  </si>
  <si>
    <t>http://ivnsc.besaba.com, mdoucrr-skazka@mail.ru</t>
  </si>
  <si>
    <t>8(47243)- 5-51-68</t>
  </si>
  <si>
    <t>31Л01,№ 0001897,от 05.02.2016г.</t>
  </si>
  <si>
    <t>309135 Белгородская область, Ивнянский район, с. Верхопенье, ул.Центральная, д.6</t>
  </si>
  <si>
    <t>http://versad.pusku.com, verchsad@mail.ru</t>
  </si>
  <si>
    <t>8(47243)46-5-76</t>
  </si>
  <si>
    <t>31Л01,№ 0001896,от 05.02.2016г.</t>
  </si>
  <si>
    <t>309130 Белгородская область, Ивнянский район, с. Владимировка, ул.Горовца, д.32</t>
  </si>
  <si>
    <t>http://vladsad.pusku.com, vladsadalin@mail.ru</t>
  </si>
  <si>
    <t>31Л01, № 0001903, от 05.02.2016</t>
  </si>
  <si>
    <t>309130 Белгородская область, Ивнянский район, с. Вознесеновка, ул.Мира, д.8</t>
  </si>
  <si>
    <t>http://vozsad.besaba.com, vozsad@mail.ruvozsad@mail.ru</t>
  </si>
  <si>
    <t>8(47243)41-2-66</t>
  </si>
  <si>
    <t>31Л01,№0001919, от 11.02.2016г.</t>
  </si>
  <si>
    <t>309133 Белгородская область, Ивнянский район, с. Кочетовка, ул.Мичурина, 19</t>
  </si>
  <si>
    <t>http://kochsad.pusku.com, kochsadik@mail.ru</t>
  </si>
  <si>
    <t>8(47243)41-1-45</t>
  </si>
  <si>
    <t>31Л01, № 0001921, от 12.02.2016 г.</t>
  </si>
  <si>
    <t>309136 Белгородская область, Ивнянский район, с. Сырцево, ул.Мироненко, д.6</t>
  </si>
  <si>
    <t>http://syrsad.pusku.com, syrsad@mail.ru</t>
  </si>
  <si>
    <t>Геворгян Шаганэ Арменовна</t>
  </si>
  <si>
    <t>8(47243)45-6-40</t>
  </si>
  <si>
    <t>31Л01, № 0001902, от 05.02.2016 г.</t>
  </si>
  <si>
    <t>309117  Белгородская область, Ивнянский район, с. Федчёвка, ул.Центральная, д.2г</t>
  </si>
  <si>
    <t>http://fedsad.pusku.com, fedsadic@mail.ru</t>
  </si>
  <si>
    <t>(847234-47-7-16)</t>
  </si>
  <si>
    <t>31Л01, №0001922, от 12.02.2016г.</t>
  </si>
  <si>
    <t>309122 Белгородская область, Ивнянский район, с. Хомутцы, ул.Выгон, д.40</t>
  </si>
  <si>
    <t>http://petyshokh.nethouse.ru, xomutsadik1@mail.ru</t>
  </si>
  <si>
    <t>8(47243)48-1-33</t>
  </si>
  <si>
    <t>31Л01,№0001920 от 12.02.2016г.</t>
  </si>
  <si>
    <t>309132 Белгородская область, Ивнянский район, с. Сафоновка, ул.Центральная, д.32</t>
  </si>
  <si>
    <t>http://safsad.pusku.com, safsadic@mail.ru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</si>
</sst>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97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/>
    <xf numFmtId="0" fontId="0" fillId="0" borderId="0" xfId="0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1" xfId="1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1" fillId="0" borderId="2" xfId="0" applyFont="1" applyBorder="1" applyAlignment="1" applyProtection="1">
      <alignment horizontal="center" vertical="center" wrapText="1" indent="1"/>
      <protection locked="0"/>
    </xf>
    <xf numFmtId="0" fontId="1" fillId="0" borderId="1" xfId="0" applyFont="1" applyBorder="1" applyAlignment="1" applyProtection="1">
      <alignment horizontal="center" vertical="center" wrapText="1" indent="1"/>
      <protection locked="0"/>
    </xf>
  </cellXfs>
  <cellStyles count="3">
    <cellStyle name="Гиперссылка" xfId="1" builtinId="8"/>
    <cellStyle name="Обычный" xfId="0" builtinId="0"/>
    <cellStyle name="Обычный 3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13</xdr:row>
      <xdr:rowOff>47625</xdr:rowOff>
    </xdr:from>
    <xdr:to>
      <xdr:col>6</xdr:col>
      <xdr:colOff>464344</xdr:colOff>
      <xdr:row>15</xdr:row>
      <xdr:rowOff>123825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07719" y="13608844"/>
          <a:ext cx="976313" cy="1100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394607</xdr:colOff>
      <xdr:row>3</xdr:row>
      <xdr:rowOff>68036</xdr:rowOff>
    </xdr:from>
    <xdr:to>
      <xdr:col>6</xdr:col>
      <xdr:colOff>146277</xdr:colOff>
      <xdr:row>6</xdr:row>
      <xdr:rowOff>11566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1678" y="3810000"/>
          <a:ext cx="976313" cy="1100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363991</xdr:colOff>
      <xdr:row>11</xdr:row>
      <xdr:rowOff>188459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2464" y="9606643"/>
          <a:ext cx="976313" cy="1100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84666</xdr:colOff>
      <xdr:row>2</xdr:row>
      <xdr:rowOff>31750</xdr:rowOff>
    </xdr:from>
    <xdr:to>
      <xdr:col>5</xdr:col>
      <xdr:colOff>447145</xdr:colOff>
      <xdr:row>6</xdr:row>
      <xdr:rowOff>105304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49" y="3587750"/>
          <a:ext cx="976313" cy="1100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vozsad.besaba.com/" TargetMode="External"/><Relationship Id="rId7" Type="http://schemas.openxmlformats.org/officeDocument/2006/relationships/hyperlink" Target="http://safsad.pusku.com/" TargetMode="External"/><Relationship Id="rId2" Type="http://schemas.openxmlformats.org/officeDocument/2006/relationships/hyperlink" Target="http://versad.pusku.com/" TargetMode="External"/><Relationship Id="rId1" Type="http://schemas.openxmlformats.org/officeDocument/2006/relationships/hyperlink" Target="http://kursad.pusku.com/" TargetMode="External"/><Relationship Id="rId6" Type="http://schemas.openxmlformats.org/officeDocument/2006/relationships/hyperlink" Target="http://petyshokh.nethouse.ru/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://fedsad.pusku.com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kochsad.pusku.com/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solotinschool.ucoz.ru/" TargetMode="External"/><Relationship Id="rId1" Type="http://schemas.openxmlformats.org/officeDocument/2006/relationships/hyperlink" Target="http://www.ivnya2-school.narod.ru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"/>
  <sheetViews>
    <sheetView view="pageBreakPreview" zoomScale="80" zoomScaleNormal="80" zoomScaleSheetLayoutView="80" workbookViewId="0">
      <pane ySplit="1" topLeftCell="A14" activePane="bottomLeft" state="frozen"/>
      <selection pane="bottomLeft" activeCell="M12" sqref="M12"/>
    </sheetView>
  </sheetViews>
  <sheetFormatPr defaultRowHeight="40.5" customHeight="1" x14ac:dyDescent="0.25"/>
  <cols>
    <col min="1" max="1" width="7" style="4" customWidth="1"/>
    <col min="2" max="2" width="21.140625" style="4" customWidth="1"/>
    <col min="3" max="3" width="5.42578125" style="4" customWidth="1"/>
    <col min="4" max="4" width="25.140625" style="4" customWidth="1"/>
    <col min="5" max="6" width="9.140625" style="4" customWidth="1"/>
    <col min="7" max="8" width="9.140625" style="4"/>
    <col min="9" max="9" width="9.28515625" style="4" customWidth="1"/>
    <col min="10" max="19" width="9.140625" style="4"/>
    <col min="20" max="20" width="23.7109375" style="4" customWidth="1"/>
    <col min="21" max="21" width="20.5703125" style="4" customWidth="1"/>
    <col min="22" max="22" width="18.42578125" style="4" customWidth="1"/>
    <col min="23" max="23" width="14.85546875" style="4" customWidth="1"/>
    <col min="24" max="24" width="18.140625" style="4" customWidth="1"/>
    <col min="25" max="25" width="20.140625" style="4" customWidth="1"/>
    <col min="26" max="16384" width="9.140625" style="4"/>
  </cols>
  <sheetData>
    <row r="1" spans="1:25" ht="174.75" customHeight="1" x14ac:dyDescent="0.25">
      <c r="A1" s="2" t="s">
        <v>0</v>
      </c>
      <c r="B1" s="2" t="s">
        <v>4</v>
      </c>
      <c r="C1" s="6" t="s">
        <v>0</v>
      </c>
      <c r="D1" s="6" t="s">
        <v>5</v>
      </c>
      <c r="E1" s="7" t="s">
        <v>37</v>
      </c>
      <c r="F1" s="7" t="s">
        <v>38</v>
      </c>
      <c r="G1" s="7" t="s">
        <v>39</v>
      </c>
      <c r="H1" s="7" t="s">
        <v>40</v>
      </c>
      <c r="I1" s="7" t="s">
        <v>41</v>
      </c>
      <c r="J1" s="7" t="s">
        <v>42</v>
      </c>
      <c r="K1" s="7" t="s">
        <v>6</v>
      </c>
      <c r="L1" s="7" t="s">
        <v>7</v>
      </c>
      <c r="M1" s="7" t="s">
        <v>1</v>
      </c>
      <c r="N1" s="7" t="s">
        <v>43</v>
      </c>
      <c r="O1" s="7" t="s">
        <v>44</v>
      </c>
      <c r="P1" s="7" t="s">
        <v>45</v>
      </c>
      <c r="Q1" s="7" t="s">
        <v>46</v>
      </c>
      <c r="R1" s="7" t="s">
        <v>47</v>
      </c>
      <c r="S1" s="7" t="s">
        <v>48</v>
      </c>
      <c r="T1" s="6" t="s">
        <v>3</v>
      </c>
      <c r="U1" s="6" t="s">
        <v>17</v>
      </c>
      <c r="V1" s="2" t="s">
        <v>16</v>
      </c>
      <c r="W1" s="2" t="s">
        <v>18</v>
      </c>
      <c r="X1" s="2" t="s">
        <v>35</v>
      </c>
      <c r="Y1" s="2" t="s">
        <v>25</v>
      </c>
    </row>
    <row r="2" spans="1:25" ht="78.75" customHeight="1" x14ac:dyDescent="0.25">
      <c r="A2" s="27"/>
      <c r="B2" s="28" t="s">
        <v>49</v>
      </c>
      <c r="C2" s="29">
        <v>1</v>
      </c>
      <c r="D2" s="30" t="s">
        <v>84</v>
      </c>
      <c r="E2" s="95">
        <v>1</v>
      </c>
      <c r="F2" s="95">
        <v>24</v>
      </c>
      <c r="G2" s="95">
        <v>22</v>
      </c>
      <c r="H2" s="95">
        <v>0</v>
      </c>
      <c r="I2" s="95">
        <v>0</v>
      </c>
      <c r="J2" s="95">
        <v>0</v>
      </c>
      <c r="K2" s="95">
        <v>13</v>
      </c>
      <c r="L2" s="95">
        <v>307</v>
      </c>
      <c r="M2" s="95">
        <v>292</v>
      </c>
      <c r="N2" s="95">
        <v>0</v>
      </c>
      <c r="O2" s="95">
        <v>0</v>
      </c>
      <c r="P2" s="95">
        <v>0</v>
      </c>
      <c r="Q2" s="95">
        <v>0</v>
      </c>
      <c r="R2" s="95">
        <v>0</v>
      </c>
      <c r="S2" s="95">
        <v>0</v>
      </c>
      <c r="T2" s="21" t="s">
        <v>85</v>
      </c>
      <c r="U2" s="50" t="s">
        <v>106</v>
      </c>
      <c r="V2" s="22" t="s">
        <v>112</v>
      </c>
      <c r="W2" s="22" t="s">
        <v>113</v>
      </c>
      <c r="X2" s="22" t="s">
        <v>114</v>
      </c>
      <c r="Y2" s="23">
        <v>1</v>
      </c>
    </row>
    <row r="3" spans="1:25" ht="93" customHeight="1" x14ac:dyDescent="0.25">
      <c r="A3" s="27"/>
      <c r="B3" s="28"/>
      <c r="C3" s="29">
        <v>2</v>
      </c>
      <c r="D3" s="30" t="s">
        <v>86</v>
      </c>
      <c r="E3" s="95">
        <v>1</v>
      </c>
      <c r="F3" s="95">
        <v>8</v>
      </c>
      <c r="G3" s="95">
        <v>7</v>
      </c>
      <c r="H3" s="95">
        <v>0</v>
      </c>
      <c r="I3" s="95">
        <v>0</v>
      </c>
      <c r="J3" s="95">
        <v>0</v>
      </c>
      <c r="K3" s="95">
        <v>5</v>
      </c>
      <c r="L3" s="95">
        <v>115</v>
      </c>
      <c r="M3" s="95">
        <v>77</v>
      </c>
      <c r="N3" s="95">
        <v>0</v>
      </c>
      <c r="O3" s="95">
        <v>0</v>
      </c>
      <c r="P3" s="95">
        <v>0</v>
      </c>
      <c r="Q3" s="95">
        <v>0</v>
      </c>
      <c r="R3" s="95">
        <v>0</v>
      </c>
      <c r="S3" s="95">
        <v>0</v>
      </c>
      <c r="T3" s="21" t="s">
        <v>87</v>
      </c>
      <c r="U3" s="53" t="s">
        <v>115</v>
      </c>
      <c r="V3" s="54" t="s">
        <v>116</v>
      </c>
      <c r="W3" s="55" t="s">
        <v>117</v>
      </c>
      <c r="X3" s="22" t="s">
        <v>118</v>
      </c>
      <c r="Y3" s="23">
        <v>1</v>
      </c>
    </row>
    <row r="4" spans="1:25" ht="71.25" customHeight="1" x14ac:dyDescent="0.25">
      <c r="A4" s="27"/>
      <c r="B4" s="28"/>
      <c r="C4" s="29">
        <v>3</v>
      </c>
      <c r="D4" s="30" t="s">
        <v>88</v>
      </c>
      <c r="E4" s="95">
        <v>1</v>
      </c>
      <c r="F4" s="95">
        <v>6</v>
      </c>
      <c r="G4" s="95">
        <v>5</v>
      </c>
      <c r="H4" s="95">
        <v>0</v>
      </c>
      <c r="I4" s="95">
        <v>0</v>
      </c>
      <c r="J4" s="95">
        <v>0</v>
      </c>
      <c r="K4" s="95">
        <v>2</v>
      </c>
      <c r="L4" s="95">
        <v>43</v>
      </c>
      <c r="M4" s="95">
        <v>35</v>
      </c>
      <c r="N4" s="95">
        <v>0</v>
      </c>
      <c r="O4" s="95">
        <v>0</v>
      </c>
      <c r="P4" s="95">
        <v>0</v>
      </c>
      <c r="Q4" s="95">
        <v>0</v>
      </c>
      <c r="R4" s="95">
        <v>0</v>
      </c>
      <c r="S4" s="95">
        <v>0</v>
      </c>
      <c r="T4" s="21" t="s">
        <v>89</v>
      </c>
      <c r="U4" s="56" t="s">
        <v>119</v>
      </c>
      <c r="V4" s="22" t="s">
        <v>120</v>
      </c>
      <c r="W4" s="22">
        <v>89066017411</v>
      </c>
      <c r="X4" s="22" t="s">
        <v>121</v>
      </c>
      <c r="Y4" s="23">
        <v>1</v>
      </c>
    </row>
    <row r="5" spans="1:25" ht="90" customHeight="1" x14ac:dyDescent="0.25">
      <c r="A5" s="27"/>
      <c r="B5" s="28"/>
      <c r="C5" s="29">
        <v>4</v>
      </c>
      <c r="D5" s="30" t="s">
        <v>90</v>
      </c>
      <c r="E5" s="95">
        <v>1</v>
      </c>
      <c r="F5" s="95">
        <v>10</v>
      </c>
      <c r="G5" s="95">
        <v>8</v>
      </c>
      <c r="H5" s="95">
        <v>0</v>
      </c>
      <c r="I5" s="95">
        <v>0</v>
      </c>
      <c r="J5" s="95">
        <v>0</v>
      </c>
      <c r="K5" s="95">
        <v>3</v>
      </c>
      <c r="L5" s="95">
        <v>70</v>
      </c>
      <c r="M5" s="95">
        <v>55</v>
      </c>
      <c r="N5" s="95">
        <v>0</v>
      </c>
      <c r="O5" s="95">
        <v>0</v>
      </c>
      <c r="P5" s="95">
        <v>0</v>
      </c>
      <c r="Q5" s="95">
        <v>0</v>
      </c>
      <c r="R5" s="95">
        <v>0</v>
      </c>
      <c r="S5" s="95">
        <v>0</v>
      </c>
      <c r="T5" s="21" t="s">
        <v>91</v>
      </c>
      <c r="U5" s="21" t="s">
        <v>122</v>
      </c>
      <c r="V5" s="57" t="s">
        <v>123</v>
      </c>
      <c r="W5" s="58" t="s">
        <v>124</v>
      </c>
      <c r="X5" s="59" t="s">
        <v>125</v>
      </c>
      <c r="Y5" s="23">
        <v>1</v>
      </c>
    </row>
    <row r="6" spans="1:25" ht="85.5" customHeight="1" x14ac:dyDescent="0.25">
      <c r="A6" s="27"/>
      <c r="B6" s="28"/>
      <c r="C6" s="29">
        <v>5</v>
      </c>
      <c r="D6" s="30" t="s">
        <v>92</v>
      </c>
      <c r="E6" s="95">
        <v>0</v>
      </c>
      <c r="F6" s="95">
        <v>0</v>
      </c>
      <c r="G6" s="95">
        <v>0</v>
      </c>
      <c r="H6" s="95">
        <v>0</v>
      </c>
      <c r="I6" s="95">
        <v>0</v>
      </c>
      <c r="J6" s="95">
        <v>0</v>
      </c>
      <c r="K6" s="95">
        <v>2</v>
      </c>
      <c r="L6" s="95">
        <v>45</v>
      </c>
      <c r="M6" s="95">
        <v>31</v>
      </c>
      <c r="N6" s="95">
        <v>0</v>
      </c>
      <c r="O6" s="95">
        <v>0</v>
      </c>
      <c r="P6" s="95">
        <v>0</v>
      </c>
      <c r="Q6" s="95">
        <v>0</v>
      </c>
      <c r="R6" s="95">
        <v>0</v>
      </c>
      <c r="S6" s="95">
        <v>0</v>
      </c>
      <c r="T6" s="21" t="s">
        <v>93</v>
      </c>
      <c r="U6" s="60" t="s">
        <v>126</v>
      </c>
      <c r="V6" s="61" t="s">
        <v>127</v>
      </c>
      <c r="W6" s="62" t="s">
        <v>128</v>
      </c>
      <c r="X6" s="63" t="s">
        <v>129</v>
      </c>
      <c r="Y6" s="23">
        <v>1</v>
      </c>
    </row>
    <row r="7" spans="1:25" ht="63.75" customHeight="1" x14ac:dyDescent="0.25">
      <c r="A7" s="27"/>
      <c r="B7" s="28"/>
      <c r="C7" s="29">
        <v>6</v>
      </c>
      <c r="D7" s="30" t="s">
        <v>94</v>
      </c>
      <c r="E7" s="95">
        <v>1</v>
      </c>
      <c r="F7" s="95">
        <v>10</v>
      </c>
      <c r="G7" s="95">
        <v>7</v>
      </c>
      <c r="H7" s="95">
        <v>0</v>
      </c>
      <c r="I7" s="95">
        <v>0</v>
      </c>
      <c r="J7" s="95">
        <v>0</v>
      </c>
      <c r="K7" s="95">
        <v>2</v>
      </c>
      <c r="L7" s="95">
        <v>55</v>
      </c>
      <c r="M7" s="95">
        <v>50</v>
      </c>
      <c r="N7" s="95">
        <v>0</v>
      </c>
      <c r="O7" s="95">
        <v>0</v>
      </c>
      <c r="P7" s="95">
        <v>0</v>
      </c>
      <c r="Q7" s="95">
        <v>0</v>
      </c>
      <c r="R7" s="95">
        <v>0</v>
      </c>
      <c r="S7" s="95">
        <v>0</v>
      </c>
      <c r="T7" s="21" t="s">
        <v>95</v>
      </c>
      <c r="U7" s="21" t="s">
        <v>108</v>
      </c>
      <c r="V7" s="51" t="s">
        <v>109</v>
      </c>
      <c r="W7" s="22" t="s">
        <v>111</v>
      </c>
      <c r="X7" s="52" t="s">
        <v>110</v>
      </c>
      <c r="Y7" s="23">
        <v>1</v>
      </c>
    </row>
    <row r="8" spans="1:25" ht="88.5" customHeight="1" x14ac:dyDescent="0.25">
      <c r="A8" s="27"/>
      <c r="B8" s="28"/>
      <c r="C8" s="29">
        <v>7</v>
      </c>
      <c r="D8" s="30" t="s">
        <v>96</v>
      </c>
      <c r="E8" s="95">
        <v>1</v>
      </c>
      <c r="F8" s="95">
        <v>10</v>
      </c>
      <c r="G8" s="95">
        <v>5</v>
      </c>
      <c r="H8" s="95">
        <v>0</v>
      </c>
      <c r="I8" s="95">
        <v>0</v>
      </c>
      <c r="J8" s="95">
        <v>0</v>
      </c>
      <c r="K8" s="95">
        <v>3</v>
      </c>
      <c r="L8" s="95">
        <v>89</v>
      </c>
      <c r="M8" s="95">
        <v>53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21" t="s">
        <v>97</v>
      </c>
      <c r="U8" s="21"/>
      <c r="V8" s="22"/>
      <c r="W8" s="22"/>
      <c r="X8" s="22"/>
      <c r="Y8" s="23"/>
    </row>
    <row r="9" spans="1:25" ht="76.5" customHeight="1" x14ac:dyDescent="0.25">
      <c r="A9" s="27"/>
      <c r="B9" s="28"/>
      <c r="C9" s="29">
        <v>8</v>
      </c>
      <c r="D9" s="30" t="s">
        <v>98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v>2</v>
      </c>
      <c r="L9" s="95">
        <v>30</v>
      </c>
      <c r="M9" s="95">
        <v>31</v>
      </c>
      <c r="N9" s="95">
        <v>0</v>
      </c>
      <c r="O9" s="95">
        <v>0</v>
      </c>
      <c r="P9" s="95">
        <v>0</v>
      </c>
      <c r="Q9" s="95">
        <v>0</v>
      </c>
      <c r="R9" s="95">
        <v>0</v>
      </c>
      <c r="S9" s="95">
        <v>0</v>
      </c>
      <c r="T9" s="21" t="s">
        <v>99</v>
      </c>
      <c r="U9" s="74" t="s">
        <v>143</v>
      </c>
      <c r="V9" s="75" t="s">
        <v>144</v>
      </c>
      <c r="W9" s="22"/>
      <c r="X9" s="22"/>
      <c r="Y9" s="23"/>
    </row>
    <row r="10" spans="1:25" ht="75.75" customHeight="1" x14ac:dyDescent="0.25">
      <c r="A10" s="27"/>
      <c r="B10" s="28"/>
      <c r="C10" s="29">
        <v>9</v>
      </c>
      <c r="D10" s="30" t="s">
        <v>100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1</v>
      </c>
      <c r="L10" s="95">
        <v>25</v>
      </c>
      <c r="M10" s="95">
        <v>14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95">
        <v>0</v>
      </c>
      <c r="T10" s="21" t="s">
        <v>101</v>
      </c>
      <c r="U10" s="70" t="s">
        <v>139</v>
      </c>
      <c r="V10" s="71" t="s">
        <v>140</v>
      </c>
      <c r="W10" s="72" t="s">
        <v>141</v>
      </c>
      <c r="X10" s="73" t="s">
        <v>142</v>
      </c>
      <c r="Y10" s="23">
        <v>1</v>
      </c>
    </row>
    <row r="11" spans="1:25" ht="69" customHeight="1" x14ac:dyDescent="0.25">
      <c r="A11" s="27"/>
      <c r="B11" s="28"/>
      <c r="C11" s="29">
        <v>10</v>
      </c>
      <c r="D11" s="30" t="s">
        <v>102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1</v>
      </c>
      <c r="L11" s="95">
        <v>28</v>
      </c>
      <c r="M11" s="95">
        <v>13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21" t="s">
        <v>132</v>
      </c>
      <c r="U11" s="64" t="s">
        <v>130</v>
      </c>
      <c r="V11" s="22" t="s">
        <v>131</v>
      </c>
      <c r="W11" s="65" t="s">
        <v>133</v>
      </c>
      <c r="X11" s="22" t="s">
        <v>134</v>
      </c>
      <c r="Y11" s="23">
        <v>1</v>
      </c>
    </row>
    <row r="12" spans="1:25" ht="78.75" customHeight="1" x14ac:dyDescent="0.25">
      <c r="A12" s="27"/>
      <c r="B12" s="28"/>
      <c r="C12" s="29">
        <v>11</v>
      </c>
      <c r="D12" s="30" t="s">
        <v>103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1</v>
      </c>
      <c r="L12" s="95">
        <v>18</v>
      </c>
      <c r="M12" s="95">
        <v>18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21" t="s">
        <v>104</v>
      </c>
      <c r="U12" s="66" t="s">
        <v>135</v>
      </c>
      <c r="V12" s="67" t="s">
        <v>136</v>
      </c>
      <c r="W12" s="68" t="s">
        <v>137</v>
      </c>
      <c r="X12" s="69" t="s">
        <v>138</v>
      </c>
      <c r="Y12" s="23">
        <v>1</v>
      </c>
    </row>
    <row r="13" spans="1:25" s="5" customFormat="1" ht="22.5" customHeight="1" x14ac:dyDescent="0.25">
      <c r="A13" s="76" t="s">
        <v>10</v>
      </c>
      <c r="B13" s="77"/>
      <c r="C13" s="77"/>
      <c r="D13" s="78"/>
      <c r="E13" s="24">
        <v>6</v>
      </c>
      <c r="F13" s="24">
        <v>68</v>
      </c>
      <c r="G13" s="24">
        <v>54</v>
      </c>
      <c r="H13" s="24">
        <v>0</v>
      </c>
      <c r="I13" s="24">
        <v>0</v>
      </c>
      <c r="J13" s="24">
        <v>0</v>
      </c>
      <c r="K13" s="24">
        <v>35</v>
      </c>
      <c r="L13" s="24">
        <v>825</v>
      </c>
      <c r="M13" s="24">
        <v>669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5"/>
      <c r="U13" s="26"/>
      <c r="V13" s="13"/>
      <c r="W13" s="13"/>
      <c r="X13" s="13"/>
      <c r="Y13" s="13"/>
    </row>
    <row r="15" spans="1:25" ht="40.5" customHeight="1" x14ac:dyDescent="0.25">
      <c r="A15" s="79" t="s">
        <v>19</v>
      </c>
      <c r="B15" s="79"/>
      <c r="C15" s="79"/>
      <c r="D15" s="79"/>
      <c r="E15" s="80"/>
      <c r="F15" s="80"/>
      <c r="G15" s="80"/>
      <c r="H15" s="80"/>
      <c r="I15" s="80"/>
      <c r="J15" s="14"/>
      <c r="K15" s="14"/>
      <c r="L15" s="14"/>
      <c r="M15" s="14"/>
      <c r="N15" s="14"/>
      <c r="O15" s="14"/>
      <c r="P15" s="14"/>
      <c r="Q15" s="14"/>
      <c r="R15" s="14"/>
      <c r="S15" s="79" t="s">
        <v>105</v>
      </c>
      <c r="T15" s="79"/>
      <c r="U15" s="79"/>
      <c r="V15" s="79"/>
      <c r="W15" s="79"/>
      <c r="X15" s="16"/>
    </row>
  </sheetData>
  <mergeCells count="4">
    <mergeCell ref="A13:D13"/>
    <mergeCell ref="A15:D15"/>
    <mergeCell ref="E15:I15"/>
    <mergeCell ref="S15:W15"/>
  </mergeCells>
  <hyperlinks>
    <hyperlink ref="V7" r:id="rId1" display="http://kursad.pusku.com"/>
    <hyperlink ref="V3" r:id="rId2" display="http://versad.pusku.com"/>
    <hyperlink ref="V5" r:id="rId3" display="http://vozsad.besaba.com"/>
    <hyperlink ref="V6" r:id="rId4" display="http://kochsad.pusku.com"/>
    <hyperlink ref="V12" r:id="rId5" display="http://fedsad.pusku.com"/>
    <hyperlink ref="V10" r:id="rId6" display="http://petyshokh.nethouse.ru"/>
    <hyperlink ref="V9" r:id="rId7" display="http://safsad.pusku.com"/>
  </hyperlinks>
  <pageMargins left="0.7" right="0.7" top="0.75" bottom="0.75" header="0.3" footer="0.3"/>
  <pageSetup paperSize="9" scale="40" orientation="landscape" horizontalDpi="180" verticalDpi="180" r:id="rId8"/>
  <drawing r:id="rId9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view="pageBreakPreview" zoomScale="70" zoomScaleNormal="80" zoomScaleSheetLayoutView="70" workbookViewId="0">
      <selection activeCell="E6" sqref="E6:N6"/>
    </sheetView>
  </sheetViews>
  <sheetFormatPr defaultRowHeight="15" x14ac:dyDescent="0.25"/>
  <cols>
    <col min="1" max="1" width="6.42578125" customWidth="1"/>
    <col min="2" max="2" width="20.7109375" customWidth="1"/>
    <col min="4" max="4" width="28.28515625" customWidth="1"/>
    <col min="9" max="10" width="10.7109375" customWidth="1"/>
    <col min="11" max="13" width="11" customWidth="1"/>
    <col min="14" max="17" width="12.28515625" customWidth="1"/>
    <col min="18" max="19" width="9.140625" customWidth="1"/>
    <col min="20" max="20" width="17.85546875" customWidth="1"/>
    <col min="21" max="21" width="16.28515625" customWidth="1"/>
    <col min="22" max="22" width="15.85546875" customWidth="1"/>
    <col min="23" max="24" width="16.7109375" customWidth="1"/>
    <col min="25" max="25" width="21.28515625" customWidth="1"/>
  </cols>
  <sheetData>
    <row r="1" spans="1:25" ht="264.75" customHeight="1" x14ac:dyDescent="0.25">
      <c r="A1" s="2" t="s">
        <v>0</v>
      </c>
      <c r="B1" s="2" t="s">
        <v>4</v>
      </c>
      <c r="C1" s="2" t="s">
        <v>0</v>
      </c>
      <c r="D1" s="2" t="s">
        <v>5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6</v>
      </c>
      <c r="L1" s="1" t="s">
        <v>7</v>
      </c>
      <c r="M1" s="1" t="s">
        <v>1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2" t="s">
        <v>3</v>
      </c>
      <c r="U1" s="6" t="s">
        <v>17</v>
      </c>
      <c r="V1" s="2" t="s">
        <v>16</v>
      </c>
      <c r="W1" s="2" t="s">
        <v>18</v>
      </c>
      <c r="X1" s="2" t="s">
        <v>35</v>
      </c>
      <c r="Y1" s="2" t="s">
        <v>25</v>
      </c>
    </row>
    <row r="2" spans="1:25" x14ac:dyDescent="0.25">
      <c r="A2" s="22"/>
      <c r="B2" s="22" t="s">
        <v>49</v>
      </c>
      <c r="C2" s="22"/>
      <c r="D2" s="22"/>
      <c r="E2" s="31">
        <v>0</v>
      </c>
      <c r="F2" s="31">
        <v>0</v>
      </c>
      <c r="G2" s="31">
        <v>0</v>
      </c>
      <c r="H2" s="31">
        <v>0</v>
      </c>
      <c r="I2" s="31">
        <v>0</v>
      </c>
      <c r="J2" s="31">
        <v>0</v>
      </c>
      <c r="K2" s="31">
        <v>0</v>
      </c>
      <c r="L2" s="31">
        <v>0</v>
      </c>
      <c r="M2" s="31">
        <v>0</v>
      </c>
      <c r="N2" s="31">
        <v>0</v>
      </c>
      <c r="O2" s="31">
        <v>0</v>
      </c>
      <c r="P2" s="31">
        <v>0</v>
      </c>
      <c r="Q2" s="31">
        <v>0</v>
      </c>
      <c r="R2" s="31">
        <v>0</v>
      </c>
      <c r="S2" s="31">
        <v>0</v>
      </c>
      <c r="T2" s="22"/>
      <c r="U2" s="22"/>
      <c r="V2" s="22"/>
      <c r="W2" s="22"/>
      <c r="X2" s="22"/>
      <c r="Y2" s="23"/>
    </row>
    <row r="3" spans="1:25" x14ac:dyDescent="0.25">
      <c r="A3" s="22"/>
      <c r="B3" s="22"/>
      <c r="C3" s="22"/>
      <c r="D3" s="22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2"/>
      <c r="U3" s="22"/>
      <c r="V3" s="22"/>
      <c r="W3" s="22"/>
      <c r="X3" s="22"/>
      <c r="Y3" s="23"/>
    </row>
    <row r="4" spans="1:25" x14ac:dyDescent="0.25">
      <c r="A4" s="32"/>
      <c r="B4" s="81" t="s">
        <v>10</v>
      </c>
      <c r="C4" s="8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4"/>
      <c r="V4" s="12"/>
      <c r="W4" s="12"/>
      <c r="X4" s="12"/>
      <c r="Y4" s="35"/>
    </row>
    <row r="6" spans="1:25" ht="60.75" customHeight="1" x14ac:dyDescent="0.25">
      <c r="A6" s="79" t="s">
        <v>19</v>
      </c>
      <c r="B6" s="79"/>
      <c r="C6" s="79"/>
      <c r="D6" s="79"/>
      <c r="E6" s="80" t="s">
        <v>83</v>
      </c>
      <c r="F6" s="80"/>
      <c r="G6" s="80"/>
      <c r="H6" s="80"/>
      <c r="I6" s="80"/>
      <c r="J6" s="80"/>
      <c r="K6" s="80"/>
      <c r="L6" s="80"/>
      <c r="M6" s="80"/>
      <c r="N6" s="80"/>
      <c r="O6" s="20"/>
      <c r="P6" s="20"/>
      <c r="Q6" s="20"/>
      <c r="R6" s="14"/>
      <c r="S6" s="79"/>
      <c r="T6" s="79"/>
      <c r="U6" s="79"/>
      <c r="V6" s="79"/>
      <c r="W6" s="79"/>
      <c r="X6" s="16"/>
    </row>
  </sheetData>
  <mergeCells count="4">
    <mergeCell ref="A6:D6"/>
    <mergeCell ref="E6:N6"/>
    <mergeCell ref="S6:W6"/>
    <mergeCell ref="B4:C4"/>
  </mergeCells>
  <pageMargins left="0.7" right="0.7" top="0.75" bottom="0.75" header="0.3" footer="0.3"/>
  <pageSetup paperSize="9" scale="56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view="pageBreakPreview" zoomScale="70" zoomScaleNormal="80" zoomScaleSheetLayoutView="70" workbookViewId="0">
      <pane ySplit="1" topLeftCell="A2" activePane="bottomLeft" state="frozen"/>
      <selection activeCell="B1" sqref="B1"/>
      <selection pane="bottomLeft" activeCell="N3" sqref="N3"/>
    </sheetView>
  </sheetViews>
  <sheetFormatPr defaultRowHeight="15" x14ac:dyDescent="0.25"/>
  <cols>
    <col min="1" max="1" width="8.140625" style="3" customWidth="1"/>
    <col min="2" max="2" width="19.28515625" style="3" customWidth="1"/>
    <col min="3" max="3" width="9.140625" style="3"/>
    <col min="4" max="4" width="22.140625" style="3" customWidth="1"/>
    <col min="5" max="18" width="9.140625" style="3"/>
    <col min="19" max="19" width="8.28515625" style="3" customWidth="1"/>
    <col min="20" max="20" width="17.5703125" style="3" customWidth="1"/>
    <col min="21" max="21" width="25.5703125" style="3" customWidth="1"/>
    <col min="22" max="22" width="19.140625" style="3" customWidth="1"/>
    <col min="23" max="24" width="18.7109375" style="3" customWidth="1"/>
    <col min="25" max="25" width="19.42578125" style="3" customWidth="1"/>
    <col min="26" max="16384" width="9.140625" style="3"/>
  </cols>
  <sheetData>
    <row r="1" spans="1:25" ht="174" customHeight="1" x14ac:dyDescent="0.25">
      <c r="A1" s="2" t="s">
        <v>0</v>
      </c>
      <c r="B1" s="2" t="s">
        <v>4</v>
      </c>
      <c r="C1" s="2" t="s">
        <v>0</v>
      </c>
      <c r="D1" s="6" t="s">
        <v>5</v>
      </c>
      <c r="E1" s="7" t="s">
        <v>37</v>
      </c>
      <c r="F1" s="7" t="s">
        <v>38</v>
      </c>
      <c r="G1" s="7" t="s">
        <v>39</v>
      </c>
      <c r="H1" s="7" t="s">
        <v>40</v>
      </c>
      <c r="I1" s="7" t="s">
        <v>41</v>
      </c>
      <c r="J1" s="7" t="s">
        <v>42</v>
      </c>
      <c r="K1" s="7" t="s">
        <v>6</v>
      </c>
      <c r="L1" s="7" t="s">
        <v>7</v>
      </c>
      <c r="M1" s="7" t="s">
        <v>1</v>
      </c>
      <c r="N1" s="7" t="s">
        <v>43</v>
      </c>
      <c r="O1" s="7" t="s">
        <v>44</v>
      </c>
      <c r="P1" s="7" t="s">
        <v>45</v>
      </c>
      <c r="Q1" s="7" t="s">
        <v>46</v>
      </c>
      <c r="R1" s="7" t="s">
        <v>47</v>
      </c>
      <c r="S1" s="7" t="s">
        <v>48</v>
      </c>
      <c r="T1" s="6" t="s">
        <v>23</v>
      </c>
      <c r="U1" s="6" t="s">
        <v>17</v>
      </c>
      <c r="V1" s="2" t="s">
        <v>16</v>
      </c>
      <c r="W1" s="2" t="s">
        <v>18</v>
      </c>
      <c r="X1" s="2" t="s">
        <v>35</v>
      </c>
      <c r="Y1" s="2" t="s">
        <v>25</v>
      </c>
    </row>
    <row r="2" spans="1:25" ht="118.5" customHeight="1" x14ac:dyDescent="0.25">
      <c r="A2" s="22">
        <v>1</v>
      </c>
      <c r="B2" s="22" t="s">
        <v>49</v>
      </c>
      <c r="C2" s="22">
        <v>1</v>
      </c>
      <c r="D2" s="22" t="s">
        <v>61</v>
      </c>
      <c r="E2" s="96">
        <v>1</v>
      </c>
      <c r="F2" s="96">
        <v>5</v>
      </c>
      <c r="G2" s="96">
        <v>5</v>
      </c>
      <c r="H2" s="96">
        <v>0</v>
      </c>
      <c r="I2" s="96">
        <v>0</v>
      </c>
      <c r="J2" s="96">
        <v>0</v>
      </c>
      <c r="K2" s="96">
        <v>2</v>
      </c>
      <c r="L2" s="96">
        <v>40</v>
      </c>
      <c r="M2" s="96">
        <v>49</v>
      </c>
      <c r="N2" s="96">
        <v>0</v>
      </c>
      <c r="O2" s="96">
        <v>0</v>
      </c>
      <c r="P2" s="96">
        <v>0</v>
      </c>
      <c r="Q2" s="96">
        <v>0</v>
      </c>
      <c r="R2" s="96">
        <v>0</v>
      </c>
      <c r="S2" s="96">
        <v>0</v>
      </c>
      <c r="T2" s="22" t="s">
        <v>50</v>
      </c>
      <c r="U2" s="46" t="s">
        <v>51</v>
      </c>
      <c r="V2" s="47" t="s">
        <v>52</v>
      </c>
      <c r="W2" s="22" t="s">
        <v>53</v>
      </c>
      <c r="X2" s="22"/>
      <c r="Y2" s="23">
        <v>1</v>
      </c>
    </row>
    <row r="3" spans="1:25" ht="98.25" customHeight="1" x14ac:dyDescent="0.25">
      <c r="A3" s="22"/>
      <c r="B3" s="22"/>
      <c r="C3" s="22">
        <v>2</v>
      </c>
      <c r="D3" s="22" t="s">
        <v>60</v>
      </c>
      <c r="E3" s="96">
        <v>0</v>
      </c>
      <c r="F3" s="96">
        <v>0</v>
      </c>
      <c r="G3" s="96">
        <v>0</v>
      </c>
      <c r="H3" s="96">
        <v>0</v>
      </c>
      <c r="I3" s="96">
        <v>0</v>
      </c>
      <c r="J3" s="96">
        <v>0</v>
      </c>
      <c r="K3" s="96">
        <v>1</v>
      </c>
      <c r="L3" s="96">
        <v>23</v>
      </c>
      <c r="M3" s="96">
        <v>21</v>
      </c>
      <c r="N3" s="96">
        <v>0</v>
      </c>
      <c r="O3" s="96">
        <v>0</v>
      </c>
      <c r="P3" s="96">
        <v>0</v>
      </c>
      <c r="Q3" s="96">
        <v>0</v>
      </c>
      <c r="R3" s="96">
        <v>0</v>
      </c>
      <c r="S3" s="96">
        <v>0</v>
      </c>
      <c r="T3" s="22" t="s">
        <v>54</v>
      </c>
      <c r="U3" s="46" t="s">
        <v>55</v>
      </c>
      <c r="V3" s="48" t="s">
        <v>56</v>
      </c>
      <c r="W3" s="46" t="s">
        <v>57</v>
      </c>
      <c r="X3" s="22" t="s">
        <v>58</v>
      </c>
      <c r="Y3" s="23">
        <v>1</v>
      </c>
    </row>
    <row r="4" spans="1:25" ht="59.25" customHeight="1" x14ac:dyDescent="0.25">
      <c r="A4" s="22"/>
      <c r="B4" s="22"/>
      <c r="C4" s="22">
        <v>3</v>
      </c>
      <c r="D4" s="22" t="s">
        <v>59</v>
      </c>
      <c r="E4" s="96">
        <v>0</v>
      </c>
      <c r="F4" s="96">
        <v>0</v>
      </c>
      <c r="G4" s="96">
        <v>0</v>
      </c>
      <c r="H4" s="96">
        <v>0</v>
      </c>
      <c r="I4" s="96">
        <v>0</v>
      </c>
      <c r="J4" s="96">
        <v>0</v>
      </c>
      <c r="K4" s="96">
        <v>1</v>
      </c>
      <c r="L4" s="96">
        <v>20</v>
      </c>
      <c r="M4" s="96">
        <v>6</v>
      </c>
      <c r="N4" s="96">
        <v>0</v>
      </c>
      <c r="O4" s="96">
        <v>0</v>
      </c>
      <c r="P4" s="96">
        <v>0</v>
      </c>
      <c r="Q4" s="96">
        <v>0</v>
      </c>
      <c r="R4" s="96">
        <v>0</v>
      </c>
      <c r="S4" s="96">
        <v>0</v>
      </c>
      <c r="T4" s="22" t="s">
        <v>62</v>
      </c>
      <c r="U4" s="46"/>
      <c r="V4" s="48"/>
      <c r="W4" s="46"/>
      <c r="X4" s="22"/>
      <c r="Y4" s="23"/>
    </row>
    <row r="5" spans="1:25" ht="92.25" customHeight="1" x14ac:dyDescent="0.25">
      <c r="A5" s="22"/>
      <c r="B5" s="22"/>
      <c r="C5" s="22">
        <v>4</v>
      </c>
      <c r="D5" s="22" t="s">
        <v>63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2</v>
      </c>
      <c r="L5" s="96">
        <v>43</v>
      </c>
      <c r="M5" s="96">
        <v>32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22" t="s">
        <v>64</v>
      </c>
      <c r="U5" s="46" t="s">
        <v>65</v>
      </c>
      <c r="V5" s="48" t="s">
        <v>66</v>
      </c>
      <c r="W5" s="46" t="s">
        <v>67</v>
      </c>
      <c r="X5" s="22" t="s">
        <v>68</v>
      </c>
      <c r="Y5" s="23">
        <v>1</v>
      </c>
    </row>
    <row r="6" spans="1:25" ht="90.75" customHeight="1" x14ac:dyDescent="0.25">
      <c r="A6" s="22"/>
      <c r="B6" s="22"/>
      <c r="C6" s="22">
        <v>5</v>
      </c>
      <c r="D6" s="22" t="s">
        <v>69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2</v>
      </c>
      <c r="L6" s="96">
        <v>42</v>
      </c>
      <c r="M6" s="96">
        <v>24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22" t="s">
        <v>70</v>
      </c>
      <c r="U6" s="46" t="s">
        <v>73</v>
      </c>
      <c r="V6" s="48" t="s">
        <v>74</v>
      </c>
      <c r="W6" s="46" t="s">
        <v>75</v>
      </c>
      <c r="X6" s="22" t="s">
        <v>76</v>
      </c>
      <c r="Y6" s="23">
        <v>1</v>
      </c>
    </row>
    <row r="7" spans="1:25" ht="93" customHeight="1" x14ac:dyDescent="0.25">
      <c r="A7" s="22"/>
      <c r="B7" s="22"/>
      <c r="C7" s="22">
        <v>6</v>
      </c>
      <c r="D7" s="22" t="s">
        <v>71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1</v>
      </c>
      <c r="L7" s="96">
        <v>23</v>
      </c>
      <c r="M7" s="96">
        <v>15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22" t="s">
        <v>72</v>
      </c>
      <c r="U7" s="46" t="s">
        <v>77</v>
      </c>
      <c r="V7" s="49" t="s">
        <v>78</v>
      </c>
      <c r="W7" s="22" t="s">
        <v>79</v>
      </c>
      <c r="X7" s="48" t="s">
        <v>80</v>
      </c>
      <c r="Y7" s="23">
        <v>1</v>
      </c>
    </row>
    <row r="8" spans="1:25" x14ac:dyDescent="0.25">
      <c r="A8" s="83" t="s">
        <v>10</v>
      </c>
      <c r="B8" s="83"/>
      <c r="C8" s="83"/>
      <c r="D8" s="36"/>
      <c r="E8" s="37">
        <v>1</v>
      </c>
      <c r="F8" s="37">
        <v>5</v>
      </c>
      <c r="G8" s="37">
        <v>5</v>
      </c>
      <c r="H8" s="37">
        <v>0</v>
      </c>
      <c r="I8" s="37">
        <v>0</v>
      </c>
      <c r="J8" s="37">
        <v>0</v>
      </c>
      <c r="K8" s="37">
        <v>9</v>
      </c>
      <c r="L8" s="37">
        <v>191</v>
      </c>
      <c r="M8" s="37">
        <v>147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/>
      <c r="U8" s="37"/>
      <c r="V8" s="11"/>
      <c r="W8" s="11"/>
      <c r="X8" s="11"/>
      <c r="Y8" s="13">
        <v>6</v>
      </c>
    </row>
    <row r="10" spans="1:25" ht="57" customHeight="1" x14ac:dyDescent="0.25">
      <c r="A10" s="79" t="s">
        <v>19</v>
      </c>
      <c r="B10" s="79"/>
      <c r="C10" s="79"/>
      <c r="D10" s="79"/>
      <c r="E10" s="80" t="s">
        <v>20</v>
      </c>
      <c r="F10" s="80"/>
      <c r="G10" s="80"/>
      <c r="H10" s="80"/>
      <c r="I10" s="20"/>
      <c r="J10" s="20"/>
      <c r="K10" s="20"/>
      <c r="L10" s="20"/>
      <c r="M10" s="20"/>
      <c r="N10" s="14"/>
      <c r="O10" s="14"/>
      <c r="P10" s="14"/>
      <c r="Q10" s="14"/>
      <c r="R10" s="14"/>
      <c r="S10" s="79" t="s">
        <v>107</v>
      </c>
      <c r="T10" s="79"/>
      <c r="U10" s="79"/>
      <c r="V10" s="79"/>
      <c r="W10" s="79"/>
      <c r="X10" s="16"/>
    </row>
  </sheetData>
  <protectedRanges>
    <protectedRange password="CE24" sqref="U2" name="Диапазон1_7_3_1"/>
    <protectedRange password="CE24" sqref="V2" name="Диапазон1_7_3_7_2"/>
    <protectedRange password="CE24" sqref="U7" name="Диапазон1_9_3"/>
    <protectedRange password="CE24" sqref="V7" name="Диапазон1_9_3_6"/>
  </protectedRanges>
  <mergeCells count="4">
    <mergeCell ref="A8:C8"/>
    <mergeCell ref="A10:D10"/>
    <mergeCell ref="E10:H10"/>
    <mergeCell ref="S10:W10"/>
  </mergeCells>
  <hyperlinks>
    <hyperlink ref="V2" r:id="rId1"/>
    <hyperlink ref="V7" r:id="rId2" display="http://www.solotinschool.ucoz.ru"/>
  </hyperlinks>
  <pageMargins left="0.7" right="0.7" top="0.75" bottom="0.75" header="0.3" footer="0.3"/>
  <pageSetup paperSize="9" scale="56" orientation="landscape" horizontalDpi="180" verticalDpi="18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view="pageBreakPreview" topLeftCell="A2" zoomScale="90" zoomScaleSheetLayoutView="90" workbookViewId="0">
      <selection activeCell="G6" sqref="G6:K6"/>
    </sheetView>
  </sheetViews>
  <sheetFormatPr defaultRowHeight="15" x14ac:dyDescent="0.25"/>
  <cols>
    <col min="1" max="1" width="5.140625" customWidth="1"/>
    <col min="2" max="2" width="16.42578125" customWidth="1"/>
    <col min="3" max="3" width="4.85546875" customWidth="1"/>
    <col min="4" max="4" width="19.28515625" customWidth="1"/>
    <col min="8" max="8" width="16.85546875" customWidth="1"/>
    <col min="9" max="9" width="14.5703125" customWidth="1"/>
    <col min="10" max="10" width="14.140625" customWidth="1"/>
    <col min="11" max="11" width="15.28515625" customWidth="1"/>
    <col min="12" max="12" width="16.42578125" customWidth="1"/>
    <col min="13" max="13" width="20.7109375" customWidth="1"/>
  </cols>
  <sheetData>
    <row r="1" spans="1:13" ht="264.75" x14ac:dyDescent="0.25">
      <c r="A1" s="2" t="s">
        <v>0</v>
      </c>
      <c r="B1" s="2" t="s">
        <v>4</v>
      </c>
      <c r="C1" s="2" t="s">
        <v>0</v>
      </c>
      <c r="D1" s="6" t="s">
        <v>5</v>
      </c>
      <c r="E1" s="7" t="s">
        <v>8</v>
      </c>
      <c r="F1" s="7" t="s">
        <v>9</v>
      </c>
      <c r="G1" s="7" t="s">
        <v>2</v>
      </c>
      <c r="H1" s="6" t="s">
        <v>23</v>
      </c>
      <c r="I1" s="6" t="s">
        <v>17</v>
      </c>
      <c r="J1" s="2" t="s">
        <v>16</v>
      </c>
      <c r="K1" s="2" t="s">
        <v>18</v>
      </c>
      <c r="L1" s="2" t="s">
        <v>35</v>
      </c>
      <c r="M1" s="2" t="s">
        <v>25</v>
      </c>
    </row>
    <row r="2" spans="1:13" x14ac:dyDescent="0.25">
      <c r="A2" s="22"/>
      <c r="B2" s="22" t="s">
        <v>49</v>
      </c>
      <c r="C2" s="22"/>
      <c r="D2" s="22">
        <v>0</v>
      </c>
      <c r="E2" s="31">
        <v>0</v>
      </c>
      <c r="F2" s="31">
        <v>0</v>
      </c>
      <c r="G2" s="31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3">
        <v>0</v>
      </c>
    </row>
    <row r="3" spans="1:13" x14ac:dyDescent="0.25">
      <c r="A3" s="22"/>
      <c r="B3" s="22"/>
      <c r="C3" s="22"/>
      <c r="D3" s="22"/>
      <c r="E3" s="31"/>
      <c r="F3" s="31"/>
      <c r="G3" s="31"/>
      <c r="H3" s="22"/>
      <c r="I3" s="22"/>
      <c r="J3" s="22"/>
      <c r="K3" s="22"/>
      <c r="L3" s="22"/>
      <c r="M3" s="23"/>
    </row>
    <row r="4" spans="1:13" x14ac:dyDescent="0.25">
      <c r="A4" s="83" t="s">
        <v>10</v>
      </c>
      <c r="B4" s="83"/>
      <c r="C4" s="83"/>
      <c r="D4" s="36"/>
      <c r="E4" s="37"/>
      <c r="F4" s="37"/>
      <c r="G4" s="37"/>
      <c r="H4" s="37"/>
      <c r="I4" s="37"/>
      <c r="J4" s="11"/>
      <c r="K4" s="11"/>
      <c r="L4" s="11"/>
      <c r="M4" s="1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36" customHeight="1" x14ac:dyDescent="0.25">
      <c r="A6" s="79" t="s">
        <v>82</v>
      </c>
      <c r="B6" s="79"/>
      <c r="C6" s="79"/>
      <c r="D6" s="79"/>
      <c r="E6" s="15"/>
      <c r="F6" s="14"/>
      <c r="G6" s="79" t="s">
        <v>81</v>
      </c>
      <c r="H6" s="79"/>
      <c r="I6" s="79"/>
      <c r="J6" s="79"/>
      <c r="K6" s="79"/>
      <c r="L6" s="16"/>
      <c r="M6" s="3"/>
    </row>
  </sheetData>
  <mergeCells count="3">
    <mergeCell ref="A4:C4"/>
    <mergeCell ref="A6:D6"/>
    <mergeCell ref="G6:K6"/>
  </mergeCells>
  <pageMargins left="0.7" right="0.7" top="0.75" bottom="0.75" header="0.3" footer="0.3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view="pageBreakPreview" zoomScale="80" zoomScaleSheetLayoutView="80" workbookViewId="0">
      <selection activeCell="D2" sqref="D2"/>
    </sheetView>
  </sheetViews>
  <sheetFormatPr defaultRowHeight="15" x14ac:dyDescent="0.25"/>
  <cols>
    <col min="2" max="2" width="17.42578125" customWidth="1"/>
    <col min="4" max="4" width="17.7109375" customWidth="1"/>
    <col min="20" max="20" width="16.7109375" customWidth="1"/>
    <col min="21" max="21" width="21.7109375" customWidth="1"/>
    <col min="22" max="22" width="16.42578125" customWidth="1"/>
    <col min="23" max="23" width="16.140625" customWidth="1"/>
    <col min="24" max="24" width="18.7109375" customWidth="1"/>
    <col min="25" max="25" width="19.42578125" customWidth="1"/>
  </cols>
  <sheetData>
    <row r="1" spans="1:25" ht="182.25" customHeight="1" x14ac:dyDescent="0.25">
      <c r="A1" s="6" t="s">
        <v>0</v>
      </c>
      <c r="B1" s="6" t="s">
        <v>4</v>
      </c>
      <c r="C1" s="6" t="s">
        <v>0</v>
      </c>
      <c r="D1" s="6" t="s">
        <v>11</v>
      </c>
      <c r="E1" s="7" t="s">
        <v>37</v>
      </c>
      <c r="F1" s="7" t="s">
        <v>38</v>
      </c>
      <c r="G1" s="7" t="s">
        <v>39</v>
      </c>
      <c r="H1" s="7" t="s">
        <v>40</v>
      </c>
      <c r="I1" s="7" t="s">
        <v>41</v>
      </c>
      <c r="J1" s="7" t="s">
        <v>42</v>
      </c>
      <c r="K1" s="7" t="s">
        <v>6</v>
      </c>
      <c r="L1" s="7" t="s">
        <v>7</v>
      </c>
      <c r="M1" s="7" t="s">
        <v>1</v>
      </c>
      <c r="N1" s="7" t="s">
        <v>43</v>
      </c>
      <c r="O1" s="7" t="s">
        <v>44</v>
      </c>
      <c r="P1" s="7" t="s">
        <v>45</v>
      </c>
      <c r="Q1" s="7" t="s">
        <v>46</v>
      </c>
      <c r="R1" s="7" t="s">
        <v>47</v>
      </c>
      <c r="S1" s="7" t="s">
        <v>48</v>
      </c>
      <c r="T1" s="6" t="s">
        <v>24</v>
      </c>
      <c r="U1" s="6" t="s">
        <v>17</v>
      </c>
      <c r="V1" s="2" t="s">
        <v>16</v>
      </c>
      <c r="W1" s="2" t="s">
        <v>18</v>
      </c>
      <c r="X1" s="2" t="s">
        <v>35</v>
      </c>
      <c r="Y1" s="2" t="s">
        <v>25</v>
      </c>
    </row>
    <row r="2" spans="1:25" x14ac:dyDescent="0.25">
      <c r="A2" s="85">
        <v>1</v>
      </c>
      <c r="B2" s="85"/>
      <c r="C2" s="8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23"/>
    </row>
    <row r="3" spans="1:25" x14ac:dyDescent="0.25">
      <c r="A3" s="86"/>
      <c r="B3" s="86"/>
      <c r="C3" s="8">
        <v>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23"/>
    </row>
    <row r="4" spans="1:25" x14ac:dyDescent="0.25">
      <c r="A4" s="86"/>
      <c r="B4" s="86"/>
      <c r="C4" s="8"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8"/>
    </row>
    <row r="5" spans="1:25" x14ac:dyDescent="0.25">
      <c r="A5" s="86"/>
      <c r="B5" s="86"/>
      <c r="C5" s="8">
        <v>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x14ac:dyDescent="0.25">
      <c r="A6" s="86"/>
      <c r="B6" s="86"/>
      <c r="C6" s="8">
        <v>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x14ac:dyDescent="0.25">
      <c r="A7" s="86"/>
      <c r="B7" s="86"/>
      <c r="C7" s="8">
        <v>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x14ac:dyDescent="0.25">
      <c r="A8" s="86"/>
      <c r="B8" s="86"/>
      <c r="C8" s="8">
        <v>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A9" s="86"/>
      <c r="B9" s="86"/>
      <c r="C9" s="8">
        <v>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x14ac:dyDescent="0.25">
      <c r="A10" s="86"/>
      <c r="B10" s="86"/>
      <c r="C10" s="8">
        <v>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x14ac:dyDescent="0.25">
      <c r="A11" s="86"/>
      <c r="B11" s="86"/>
      <c r="C11" s="8">
        <v>10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25">
      <c r="A12" s="87"/>
      <c r="B12" s="87"/>
      <c r="C12" s="8">
        <v>11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x14ac:dyDescent="0.25">
      <c r="A13" s="39">
        <v>2</v>
      </c>
      <c r="B13" s="40"/>
      <c r="C13" s="8">
        <v>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x14ac:dyDescent="0.25">
      <c r="A14" s="84" t="s">
        <v>10</v>
      </c>
      <c r="B14" s="84"/>
      <c r="C14" s="84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5" ht="63.75" customHeight="1" x14ac:dyDescent="0.25">
      <c r="A16" s="79" t="s">
        <v>19</v>
      </c>
      <c r="B16" s="79"/>
      <c r="C16" s="79"/>
      <c r="D16" s="79"/>
      <c r="E16" s="80" t="s">
        <v>20</v>
      </c>
      <c r="F16" s="80"/>
      <c r="G16" s="80"/>
      <c r="H16" s="80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79" t="s">
        <v>21</v>
      </c>
      <c r="T16" s="79"/>
      <c r="U16" s="79"/>
      <c r="V16" s="79"/>
      <c r="W16" s="79"/>
      <c r="X16" s="16"/>
    </row>
    <row r="17" spans="1:2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</sheetData>
  <mergeCells count="6">
    <mergeCell ref="S16:W16"/>
    <mergeCell ref="A14:C14"/>
    <mergeCell ref="A16:D16"/>
    <mergeCell ref="E16:H16"/>
    <mergeCell ref="B2:B12"/>
    <mergeCell ref="A2:A12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view="pageBreakPreview" zoomScale="90" zoomScaleNormal="80" zoomScaleSheetLayoutView="90" workbookViewId="0">
      <selection activeCell="B2" sqref="B2"/>
    </sheetView>
  </sheetViews>
  <sheetFormatPr defaultRowHeight="15" x14ac:dyDescent="0.25"/>
  <cols>
    <col min="2" max="2" width="19.42578125" customWidth="1"/>
    <col min="3" max="3" width="11.5703125" customWidth="1"/>
    <col min="4" max="4" width="21.28515625" customWidth="1"/>
    <col min="20" max="20" width="15.85546875" customWidth="1"/>
    <col min="21" max="21" width="17.85546875" customWidth="1"/>
    <col min="22" max="22" width="15.42578125" customWidth="1"/>
    <col min="23" max="23" width="19" customWidth="1"/>
  </cols>
  <sheetData>
    <row r="1" spans="1:24" ht="199.5" customHeight="1" x14ac:dyDescent="0.25">
      <c r="A1" s="2" t="s">
        <v>0</v>
      </c>
      <c r="B1" s="2" t="s">
        <v>4</v>
      </c>
      <c r="C1" s="2" t="s">
        <v>0</v>
      </c>
      <c r="D1" s="2" t="s">
        <v>12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6</v>
      </c>
      <c r="L1" s="1" t="s">
        <v>7</v>
      </c>
      <c r="M1" s="1" t="s">
        <v>1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2" t="s">
        <v>13</v>
      </c>
      <c r="U1" s="2" t="s">
        <v>14</v>
      </c>
      <c r="V1" s="10" t="s">
        <v>15</v>
      </c>
      <c r="W1" s="2" t="s">
        <v>25</v>
      </c>
    </row>
    <row r="2" spans="1:24" x14ac:dyDescent="0.25">
      <c r="A2" s="22"/>
      <c r="B2" s="22"/>
      <c r="C2" s="22"/>
      <c r="D2" s="22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22"/>
      <c r="U2" s="22"/>
      <c r="V2" s="41"/>
      <c r="W2" s="23"/>
    </row>
    <row r="3" spans="1:24" x14ac:dyDescent="0.25">
      <c r="A3" s="22"/>
      <c r="B3" s="22"/>
      <c r="C3" s="22"/>
      <c r="D3" s="22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2"/>
      <c r="U3" s="22"/>
      <c r="V3" s="41"/>
      <c r="W3" s="23"/>
    </row>
    <row r="4" spans="1:24" x14ac:dyDescent="0.25">
      <c r="A4" s="88" t="s">
        <v>10</v>
      </c>
      <c r="B4" s="88"/>
      <c r="C4" s="88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V4" s="44"/>
      <c r="W4" s="45"/>
    </row>
    <row r="5" spans="1:24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4" ht="70.5" customHeight="1" x14ac:dyDescent="0.25">
      <c r="A6" s="9"/>
      <c r="B6" s="79" t="s">
        <v>19</v>
      </c>
      <c r="C6" s="79"/>
      <c r="D6" s="79"/>
      <c r="E6" s="79"/>
      <c r="F6" s="80" t="s">
        <v>20</v>
      </c>
      <c r="G6" s="80"/>
      <c r="H6" s="80"/>
      <c r="I6" s="80"/>
      <c r="J6" s="20"/>
      <c r="K6" s="20"/>
      <c r="L6" s="20"/>
      <c r="M6" s="20"/>
      <c r="N6" s="20"/>
      <c r="O6" s="20"/>
      <c r="P6" s="20"/>
      <c r="Q6" s="20"/>
      <c r="R6" s="20"/>
      <c r="S6" s="14"/>
      <c r="T6" s="79" t="s">
        <v>22</v>
      </c>
      <c r="U6" s="79"/>
      <c r="V6" s="79"/>
      <c r="W6" s="79"/>
      <c r="X6" s="79"/>
    </row>
    <row r="7" spans="1:24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4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4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4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</sheetData>
  <mergeCells count="4">
    <mergeCell ref="B6:E6"/>
    <mergeCell ref="F6:I6"/>
    <mergeCell ref="T6:X6"/>
    <mergeCell ref="A4:C4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view="pageBreakPreview" zoomScale="120" zoomScaleSheetLayoutView="120" workbookViewId="0">
      <selection activeCell="B5" sqref="B5"/>
    </sheetView>
  </sheetViews>
  <sheetFormatPr defaultRowHeight="15" x14ac:dyDescent="0.25"/>
  <cols>
    <col min="1" max="1" width="5.5703125" customWidth="1"/>
    <col min="2" max="2" width="17.28515625" customWidth="1"/>
    <col min="5" max="5" width="12.42578125" customWidth="1"/>
    <col min="8" max="8" width="10.7109375" customWidth="1"/>
    <col min="9" max="9" width="17.140625" customWidth="1"/>
  </cols>
  <sheetData>
    <row r="1" spans="1:10" ht="28.5" customHeight="1" x14ac:dyDescent="0.25">
      <c r="A1" s="92" t="s">
        <v>36</v>
      </c>
      <c r="B1" s="92"/>
      <c r="C1" s="92"/>
      <c r="D1" s="92"/>
      <c r="E1" s="92"/>
      <c r="F1" s="92"/>
      <c r="G1" s="92"/>
      <c r="H1" s="92"/>
      <c r="I1" s="17"/>
      <c r="J1" s="17"/>
    </row>
    <row r="3" spans="1:10" ht="32.25" customHeight="1" x14ac:dyDescent="0.25">
      <c r="A3" s="89" t="s">
        <v>0</v>
      </c>
      <c r="B3" s="91" t="s">
        <v>26</v>
      </c>
      <c r="C3" s="91" t="s">
        <v>27</v>
      </c>
      <c r="D3" s="91"/>
      <c r="E3" s="91"/>
      <c r="F3" s="91"/>
      <c r="G3" s="91"/>
      <c r="H3" s="91"/>
      <c r="I3" s="93" t="s">
        <v>34</v>
      </c>
      <c r="J3" s="17"/>
    </row>
    <row r="4" spans="1:10" ht="60" x14ac:dyDescent="0.25">
      <c r="A4" s="90"/>
      <c r="B4" s="91"/>
      <c r="C4" s="18" t="s">
        <v>28</v>
      </c>
      <c r="D4" s="18" t="s">
        <v>30</v>
      </c>
      <c r="E4" s="18" t="s">
        <v>29</v>
      </c>
      <c r="F4" s="18" t="s">
        <v>31</v>
      </c>
      <c r="G4" s="18" t="s">
        <v>32</v>
      </c>
      <c r="H4" s="18" t="s">
        <v>33</v>
      </c>
      <c r="I4" s="94"/>
      <c r="J4" s="17"/>
    </row>
    <row r="5" spans="1:10" x14ac:dyDescent="0.25">
      <c r="A5" s="8"/>
      <c r="B5" s="8"/>
      <c r="C5" s="8"/>
      <c r="D5" s="8"/>
      <c r="E5" s="8"/>
      <c r="F5" s="8"/>
      <c r="G5" s="8"/>
      <c r="H5" s="8"/>
      <c r="I5" s="19">
        <f>SUM(C5:H5)</f>
        <v>0</v>
      </c>
    </row>
  </sheetData>
  <sheetProtection algorithmName="SHA-512" hashValue="fHiPRzLQ0xBK57sjZs55dPddi0+uj4X+lv+eloMm5xqDbRJriQhCWxrkNmDw7s+2Xw8MVFUi1GvAMyMBBUZG8g==" saltValue="CRhHBx3u1+nwHwCGEzp+Gw==" spinCount="100000" sheet="1" objects="1" scenarios="1"/>
  <mergeCells count="5">
    <mergeCell ref="A3:A4"/>
    <mergeCell ref="B3:B4"/>
    <mergeCell ref="C3:H3"/>
    <mergeCell ref="A1:H1"/>
    <mergeCell ref="I3:I4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38. МДОО</vt:lpstr>
      <vt:lpstr>39. Школа-детский сад</vt:lpstr>
      <vt:lpstr>40. ОО с дошкольными групами</vt:lpstr>
      <vt:lpstr>41. ОО только с ГКП</vt:lpstr>
      <vt:lpstr>42. ЧДОО</vt:lpstr>
      <vt:lpstr>43ИП (ООО) по присмотру и уходу</vt:lpstr>
      <vt:lpstr>44. Всего сдали 85-К</vt:lpstr>
      <vt:lpstr>'39. Школа-детский сад'!Область_печати</vt:lpstr>
      <vt:lpstr>'41. ОО только с ГКП'!Область_печати</vt:lpstr>
      <vt:lpstr>'43ИП (ООО) по присмотру и уходу'!Область_печати</vt:lpstr>
      <vt:lpstr>'44. Всего сдали 85-К'!Область_печати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2021-02-19T06:48:38Z</dcterms:modified>
</cp:coreProperties>
</file>